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9780" activeTab="0"/>
  </bookViews>
  <sheets>
    <sheet name="№ 14" sheetId="1" r:id="rId1"/>
    <sheet name="№ 15" sheetId="2" r:id="rId2"/>
    <sheet name="№ 13" sheetId="3" r:id="rId3"/>
    <sheet name="№ 16" sheetId="4" r:id="rId4"/>
  </sheets>
  <definedNames/>
  <calcPr fullCalcOnLoad="1"/>
</workbook>
</file>

<file path=xl/sharedStrings.xml><?xml version="1.0" encoding="utf-8"?>
<sst xmlns="http://schemas.openxmlformats.org/spreadsheetml/2006/main" count="372" uniqueCount="94">
  <si>
    <t>№ п/п</t>
  </si>
  <si>
    <t xml:space="preserve">средняя заработная плата за год </t>
  </si>
  <si>
    <t>средняя заработная плата за сентябрь-декабрь</t>
  </si>
  <si>
    <t>1</t>
  </si>
  <si>
    <t>педагогический персонал (воспитатель, музыкальный руководитель)</t>
  </si>
  <si>
    <t>учебно-вспомогательный персонал (младший воспитатель, пом.воспитателя)</t>
  </si>
  <si>
    <t>административный персонал (заведующий, зам.заведующего, зав.хозяйством)</t>
  </si>
  <si>
    <t>0,9</t>
  </si>
  <si>
    <t xml:space="preserve">прочий персонал </t>
  </si>
  <si>
    <t>д/с 2</t>
  </si>
  <si>
    <t>педагогический персонал (старший воспитатель, воспитатель, музык. Руководитель, соц.педагог)</t>
  </si>
  <si>
    <t>административный персонал (заведующий, зав.хозяйством)</t>
  </si>
  <si>
    <t>прочий персонал</t>
  </si>
  <si>
    <t>д/с 8</t>
  </si>
  <si>
    <t>учебно-вспомогательный персонал (младший воспитатель)</t>
  </si>
  <si>
    <t>административный персонал (заведующий)</t>
  </si>
  <si>
    <t>д/с 9</t>
  </si>
  <si>
    <t>педагогический персонал (воспитатель, муз.руководитель)</t>
  </si>
  <si>
    <t>д/с 20</t>
  </si>
  <si>
    <t>педагогический персонал (воспитатетль, муз.руководитель, учитель-логопед, пед.психолог)</t>
  </si>
  <si>
    <t>учебно-вспомогательный персонал (мл.воспитатель, пом.воспитателя)</t>
  </si>
  <si>
    <t>административный персонал (заведующий, зам.заведующего)</t>
  </si>
  <si>
    <t>д/с 23</t>
  </si>
  <si>
    <t>1,1</t>
  </si>
  <si>
    <t>д/с 19</t>
  </si>
  <si>
    <t>д/с 6</t>
  </si>
  <si>
    <t>педагогический персонал (воспитатетль, муз.руководитель, учитель-логопед, инструктор по физ.воспитанию)</t>
  </si>
  <si>
    <t>учебно-вспомогательный персонал (мл.воспитатель)</t>
  </si>
  <si>
    <t>д/с 29</t>
  </si>
  <si>
    <t>педагогический персонал (воспитатетль, муз.руководитель, учитель-логопед, инструктор по физ.воспитанию, психолог)</t>
  </si>
  <si>
    <t>административный персонал (заведующий, зам.заведующего, завхоз)</t>
  </si>
  <si>
    <t>д/с 18</t>
  </si>
  <si>
    <t>педагогический персонал (воспитатетль, муз.руководитель)</t>
  </si>
  <si>
    <t>д/с 6 п.Яйва</t>
  </si>
  <si>
    <t>педагогический персонал (воспитатетль, муз.руководитель, педагог-психолог, инструктор по физ.культуре)</t>
  </si>
  <si>
    <t>д/с 1</t>
  </si>
  <si>
    <t>д/с 16</t>
  </si>
  <si>
    <t>педагогический персонал (воспитатетль)</t>
  </si>
  <si>
    <t>административный персонал (заведующий, и.о.заведующего)</t>
  </si>
  <si>
    <t>д/с 10</t>
  </si>
  <si>
    <t>административный персонал (заведующий,  завхоз)</t>
  </si>
  <si>
    <t>д/с 15</t>
  </si>
  <si>
    <t>педагогический персонал (воспитатетль, муз.руководитель, учитель-дефектолог, инструктор по физ.культуре)</t>
  </si>
  <si>
    <t>прочий песронал</t>
  </si>
  <si>
    <t>педагогический персонал (воспитатетль, муз.руководитель, педагог-психолог, учитель-логопед)</t>
  </si>
  <si>
    <t>д/с 4</t>
  </si>
  <si>
    <t>педагогический персонал (воспитатель)</t>
  </si>
  <si>
    <t>административный персонал (заведующий, завхоз)</t>
  </si>
  <si>
    <t>д/с 13</t>
  </si>
  <si>
    <t>д/с 17</t>
  </si>
  <si>
    <t>педагогический персонал (воспитатель, музык. Руководитель, педагог-психолог, логопед)</t>
  </si>
  <si>
    <t>д/с 21</t>
  </si>
  <si>
    <t>педагогический персонал (воспитатель, муз.руководитель, психолог)</t>
  </si>
  <si>
    <t>д/с 30</t>
  </si>
  <si>
    <t>учреждение</t>
  </si>
  <si>
    <t>категория работников</t>
  </si>
  <si>
    <t>количество работников</t>
  </si>
  <si>
    <t>средняя заработная плата с января по март</t>
  </si>
  <si>
    <t>средняя заработная плата с апреля по май</t>
  </si>
  <si>
    <t>средняя заработная плата с июня по август</t>
  </si>
  <si>
    <t>всего</t>
  </si>
  <si>
    <t>в т.ч. стимулирующая часть</t>
  </si>
  <si>
    <t>рост/снижение заработной платы по отношению к средней заработной плате с января по март</t>
  </si>
  <si>
    <t>% роста/снижения заработной платы по отношению к средней заработной плате с января по март</t>
  </si>
  <si>
    <t>рост/снижение заработной платы по отношению к средней заработной плате с апреля по май</t>
  </si>
  <si>
    <t>% роста/снижения заработной платы по отношению к средней заработной плате с апреля по май</t>
  </si>
  <si>
    <t>рост/снижение заработной платы по отношению к средней заработной платы с июня по август</t>
  </si>
  <si>
    <t>% роста/снижения заработной платы по отношению к средней заработной платы с июня по август</t>
  </si>
  <si>
    <t>% стимулирующей части</t>
  </si>
  <si>
    <t>гр7/гр5*100-100</t>
  </si>
  <si>
    <t>гр7-гр5</t>
  </si>
  <si>
    <t>согласно карточек-справок (лицевых счетов)</t>
  </si>
  <si>
    <t>гр11-гр7</t>
  </si>
  <si>
    <t>гр11/гр7*100-100</t>
  </si>
  <si>
    <t>гр15-гр11</t>
  </si>
  <si>
    <t>гр15/гр11*100-100</t>
  </si>
  <si>
    <t>гр20*100/гр19</t>
  </si>
  <si>
    <t xml:space="preserve">% роста/снижения заработной платы за 2011 год </t>
  </si>
  <si>
    <t>((гр.10+гр.14+гр18)/3)</t>
  </si>
  <si>
    <t>д/с 7 г.Александровск</t>
  </si>
  <si>
    <t>нагрузка (ставка)</t>
  </si>
  <si>
    <t>средняя нагрузка (ставка) в месяц</t>
  </si>
  <si>
    <r>
      <t xml:space="preserve">  </t>
    </r>
    <r>
      <rPr>
        <sz val="12"/>
        <color indexed="8"/>
        <rFont val="Times New Roman"/>
        <family val="1"/>
      </rPr>
      <t>Аудитор КСП АМР                                           О.А. Ангельхер</t>
    </r>
  </si>
  <si>
    <t>Аудитор КСП АМР                                                        О.А. Ангельхер</t>
  </si>
  <si>
    <t>Аудитор КСП АМР                                                     О.А. Ангельхер</t>
  </si>
  <si>
    <t>Аудитор КСП АМР                          О.А. Ангельхер</t>
  </si>
  <si>
    <t>Приложение № 13 к отчету КСП АМР от 05.10.2012</t>
  </si>
  <si>
    <t>Анализ роста средней заработной платы административного персонала в дошкольных учреждениях за 2011 год</t>
  </si>
  <si>
    <t>Приложение № 14 к отчету КСП АМР от 05.10.2012</t>
  </si>
  <si>
    <t>Анализ роста средней заработной платы педагогического персонала в дошкольных учреждениях АМР  за 2011 год</t>
  </si>
  <si>
    <t>Приложение № 15 к  отчету КСП АМР от 05.10.2012</t>
  </si>
  <si>
    <t>Анализ роста  средней заработной платы учебно-вспомогательного персонала в дошкольных учреждениях АМР за 2011 год</t>
  </si>
  <si>
    <t>Приложение № 16 к отчету КСП АМР от 05.10.2012</t>
  </si>
  <si>
    <t>Анализ роста средней заработной платы прочего персонала в дошкольных учреждениях за 2011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</si>
</sst>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000_р_."/>
    <numFmt numFmtId="167" formatCode="#,##0.0_р_."/>
    <numFmt numFmtId="168" formatCode="#,##0_р_.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vertical="center" wrapText="1"/>
    </xf>
    <xf numFmtId="4" fontId="0" fillId="2" borderId="10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164" fontId="28" fillId="2" borderId="10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64" fontId="0" fillId="0" borderId="0" xfId="0" applyNumberFormat="1" applyAlignment="1">
      <alignment/>
    </xf>
    <xf numFmtId="164" fontId="28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abSelected="1" zoomScalePageLayoutView="0" workbookViewId="0" topLeftCell="A1">
      <pane ySplit="6" topLeftCell="A10" activePane="bottomLeft" state="frozen"/>
      <selection pane="topLeft" activeCell="A1" sqref="A1"/>
      <selection pane="bottomLeft" activeCell="G10" sqref="G10"/>
    </sheetView>
  </sheetViews>
  <sheetFormatPr defaultColWidth="9.140625" defaultRowHeight="15"/>
  <cols>
    <col min="1" max="1" width="9.140625" style="17" customWidth="1"/>
    <col min="3" max="3" width="18.8515625" style="0" bestFit="1" customWidth="1"/>
    <col min="7" max="7" width="9.8515625" style="0" bestFit="1" customWidth="1"/>
    <col min="9" max="9" width="17.8515625" style="0" bestFit="1" customWidth="1"/>
    <col min="11" max="11" width="9.8515625" style="0" bestFit="1" customWidth="1"/>
    <col min="13" max="13" width="17.8515625" style="0" bestFit="1" customWidth="1"/>
    <col min="15" max="15" width="9.8515625" style="0" bestFit="1" customWidth="1"/>
    <col min="17" max="17" width="10.57421875" style="0" bestFit="1" customWidth="1"/>
    <col min="19" max="19" width="9.8515625" style="31" bestFit="1" customWidth="1"/>
    <col min="20" max="22" width="9.140625" style="31" customWidth="1"/>
    <col min="24" max="25" width="9.140625" style="35" customWidth="1"/>
  </cols>
  <sheetData>
    <row r="1" spans="18:25" s="17" customFormat="1" ht="15">
      <c r="R1" s="37" t="s">
        <v>88</v>
      </c>
      <c r="S1" s="28"/>
      <c r="T1" s="28"/>
      <c r="U1" s="28"/>
      <c r="V1" s="28"/>
      <c r="X1" s="35"/>
      <c r="Y1" s="35"/>
    </row>
    <row r="2" spans="19:25" s="17" customFormat="1" ht="15">
      <c r="S2" s="28"/>
      <c r="T2" s="28"/>
      <c r="U2" s="28"/>
      <c r="V2" s="28"/>
      <c r="X2" s="35"/>
      <c r="Y2" s="35"/>
    </row>
    <row r="3" spans="1:25" s="17" customFormat="1" ht="18.75">
      <c r="A3" s="14"/>
      <c r="B3" s="14"/>
      <c r="C3" s="15"/>
      <c r="D3" s="15"/>
      <c r="E3" s="15"/>
      <c r="F3" s="15"/>
      <c r="G3" s="15"/>
      <c r="H3" s="15" t="s">
        <v>89</v>
      </c>
      <c r="I3" s="15"/>
      <c r="J3" s="15"/>
      <c r="K3" s="15"/>
      <c r="L3" s="15"/>
      <c r="M3" s="15"/>
      <c r="N3" s="15"/>
      <c r="O3" s="14"/>
      <c r="P3" s="14"/>
      <c r="Q3" s="14"/>
      <c r="R3" s="14"/>
      <c r="S3" s="16"/>
      <c r="T3" s="16"/>
      <c r="U3" s="16"/>
      <c r="V3" s="16"/>
      <c r="W3" s="14"/>
      <c r="X3" s="14"/>
      <c r="Y3" s="35"/>
    </row>
    <row r="4" spans="1:25" s="17" customFormat="1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16"/>
      <c r="U4" s="16"/>
      <c r="V4" s="16"/>
      <c r="W4" s="14"/>
      <c r="X4" s="14"/>
      <c r="Y4" s="35"/>
    </row>
    <row r="5" spans="1:25" s="17" customFormat="1" ht="51" customHeight="1">
      <c r="A5" s="49" t="s">
        <v>0</v>
      </c>
      <c r="B5" s="49" t="s">
        <v>54</v>
      </c>
      <c r="C5" s="49" t="s">
        <v>55</v>
      </c>
      <c r="D5" s="49" t="s">
        <v>56</v>
      </c>
      <c r="E5" s="39" t="s">
        <v>57</v>
      </c>
      <c r="F5" s="41"/>
      <c r="G5" s="39" t="s">
        <v>58</v>
      </c>
      <c r="H5" s="40"/>
      <c r="I5" s="40"/>
      <c r="J5" s="41"/>
      <c r="K5" s="39" t="s">
        <v>59</v>
      </c>
      <c r="L5" s="40"/>
      <c r="M5" s="40"/>
      <c r="N5" s="41"/>
      <c r="O5" s="39" t="s">
        <v>2</v>
      </c>
      <c r="P5" s="40"/>
      <c r="Q5" s="40"/>
      <c r="R5" s="41"/>
      <c r="S5" s="42" t="s">
        <v>1</v>
      </c>
      <c r="T5" s="43"/>
      <c r="U5" s="44"/>
      <c r="V5" s="45" t="s">
        <v>77</v>
      </c>
      <c r="W5" s="47" t="s">
        <v>80</v>
      </c>
      <c r="X5" s="48"/>
      <c r="Y5" s="35"/>
    </row>
    <row r="6" spans="1:25" s="17" customFormat="1" ht="225">
      <c r="A6" s="50"/>
      <c r="B6" s="50"/>
      <c r="C6" s="50"/>
      <c r="D6" s="50"/>
      <c r="E6" s="11" t="s">
        <v>60</v>
      </c>
      <c r="F6" s="11" t="s">
        <v>61</v>
      </c>
      <c r="G6" s="11" t="s">
        <v>60</v>
      </c>
      <c r="H6" s="11" t="s">
        <v>61</v>
      </c>
      <c r="I6" s="18" t="s">
        <v>62</v>
      </c>
      <c r="J6" s="18" t="s">
        <v>63</v>
      </c>
      <c r="K6" s="11" t="s">
        <v>60</v>
      </c>
      <c r="L6" s="11" t="s">
        <v>61</v>
      </c>
      <c r="M6" s="11" t="s">
        <v>64</v>
      </c>
      <c r="N6" s="11" t="s">
        <v>65</v>
      </c>
      <c r="O6" s="11" t="s">
        <v>60</v>
      </c>
      <c r="P6" s="11" t="s">
        <v>61</v>
      </c>
      <c r="Q6" s="11" t="s">
        <v>66</v>
      </c>
      <c r="R6" s="11" t="s">
        <v>67</v>
      </c>
      <c r="S6" s="19" t="s">
        <v>60</v>
      </c>
      <c r="T6" s="19" t="s">
        <v>61</v>
      </c>
      <c r="U6" s="19" t="s">
        <v>68</v>
      </c>
      <c r="V6" s="46"/>
      <c r="W6" s="47"/>
      <c r="X6" s="48"/>
      <c r="Y6" s="35"/>
    </row>
    <row r="7" spans="1:25" s="17" customFormat="1" ht="90">
      <c r="A7" s="20"/>
      <c r="B7" s="20"/>
      <c r="C7" s="20"/>
      <c r="D7" s="20"/>
      <c r="E7" s="11" t="s">
        <v>71</v>
      </c>
      <c r="F7" s="11" t="s">
        <v>71</v>
      </c>
      <c r="G7" s="11" t="s">
        <v>71</v>
      </c>
      <c r="H7" s="11" t="s">
        <v>71</v>
      </c>
      <c r="I7" s="18" t="s">
        <v>70</v>
      </c>
      <c r="J7" s="18" t="s">
        <v>69</v>
      </c>
      <c r="K7" s="11" t="s">
        <v>71</v>
      </c>
      <c r="L7" s="11" t="s">
        <v>71</v>
      </c>
      <c r="M7" s="20" t="s">
        <v>72</v>
      </c>
      <c r="N7" s="20" t="s">
        <v>73</v>
      </c>
      <c r="O7" s="11" t="s">
        <v>71</v>
      </c>
      <c r="P7" s="11" t="s">
        <v>71</v>
      </c>
      <c r="Q7" s="20" t="s">
        <v>74</v>
      </c>
      <c r="R7" s="20" t="s">
        <v>75</v>
      </c>
      <c r="S7" s="19" t="s">
        <v>71</v>
      </c>
      <c r="T7" s="19" t="s">
        <v>71</v>
      </c>
      <c r="U7" s="19" t="s">
        <v>76</v>
      </c>
      <c r="V7" s="21" t="s">
        <v>78</v>
      </c>
      <c r="W7" s="11"/>
      <c r="X7" s="36"/>
      <c r="Y7" s="35"/>
    </row>
    <row r="8" spans="1:25" s="17" customFormat="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20">
        <v>13</v>
      </c>
      <c r="N8" s="20">
        <v>14</v>
      </c>
      <c r="O8" s="11">
        <v>15</v>
      </c>
      <c r="P8" s="11">
        <v>16</v>
      </c>
      <c r="Q8" s="20">
        <v>17</v>
      </c>
      <c r="R8" s="20">
        <v>18</v>
      </c>
      <c r="S8" s="19">
        <v>19</v>
      </c>
      <c r="T8" s="19">
        <v>20</v>
      </c>
      <c r="U8" s="19">
        <v>21</v>
      </c>
      <c r="V8" s="21">
        <v>22</v>
      </c>
      <c r="W8" s="11">
        <v>23</v>
      </c>
      <c r="X8" s="36"/>
      <c r="Y8" s="35"/>
    </row>
    <row r="9" spans="1:25" s="4" customFormat="1" ht="105">
      <c r="A9" s="11">
        <v>1</v>
      </c>
      <c r="B9" s="1" t="s">
        <v>35</v>
      </c>
      <c r="C9" s="1" t="s">
        <v>34</v>
      </c>
      <c r="D9" s="1">
        <v>18</v>
      </c>
      <c r="E9" s="2">
        <v>7905.2830476190475</v>
      </c>
      <c r="F9" s="2">
        <v>2022.8124603174608</v>
      </c>
      <c r="G9" s="2">
        <v>9681.359333333332</v>
      </c>
      <c r="H9" s="2">
        <v>1736.1975416666667</v>
      </c>
      <c r="I9" s="2">
        <v>1776.0762857142845</v>
      </c>
      <c r="J9" s="2">
        <v>22.466953744929</v>
      </c>
      <c r="K9" s="2">
        <v>7946.316559829059</v>
      </c>
      <c r="L9" s="2">
        <v>1119.5265170940172</v>
      </c>
      <c r="M9" s="2">
        <v>-1735.042773504273</v>
      </c>
      <c r="N9" s="2">
        <v>-17.92147893457944</v>
      </c>
      <c r="O9" s="2">
        <v>10998.749756493507</v>
      </c>
      <c r="P9" s="2">
        <v>4496.820633116883</v>
      </c>
      <c r="Q9" s="2">
        <v>3052.4331966644486</v>
      </c>
      <c r="R9" s="2">
        <v>38.413183941039875</v>
      </c>
      <c r="S9" s="29">
        <v>9242.709709582085</v>
      </c>
      <c r="T9" s="29">
        <v>2573.8912123362747</v>
      </c>
      <c r="U9" s="29">
        <v>27.847798894602033</v>
      </c>
      <c r="V9" s="29">
        <v>14.319552917129812</v>
      </c>
      <c r="W9" s="2">
        <v>1.0388888888888888</v>
      </c>
      <c r="X9" s="13"/>
      <c r="Y9" s="13"/>
    </row>
    <row r="10" spans="1:23" s="13" customFormat="1" ht="75">
      <c r="A10" s="11">
        <v>2</v>
      </c>
      <c r="B10" s="11" t="s">
        <v>9</v>
      </c>
      <c r="C10" s="11" t="s">
        <v>4</v>
      </c>
      <c r="D10" s="11">
        <v>22</v>
      </c>
      <c r="E10" s="5">
        <v>6489.136444444445</v>
      </c>
      <c r="F10" s="5">
        <v>2189.3794305555557</v>
      </c>
      <c r="G10" s="5">
        <v>7288.529020833334</v>
      </c>
      <c r="H10" s="5">
        <v>2385.6905</v>
      </c>
      <c r="I10" s="5">
        <v>799.3925763888883</v>
      </c>
      <c r="J10" s="5">
        <v>12.318936167127049</v>
      </c>
      <c r="K10" s="5">
        <v>6670.748835784314</v>
      </c>
      <c r="L10" s="5">
        <v>1953.8649754901962</v>
      </c>
      <c r="M10" s="5">
        <v>-617.7801850490196</v>
      </c>
      <c r="N10" s="5">
        <v>-8.476061263983084</v>
      </c>
      <c r="O10" s="5">
        <v>7837.979564144735</v>
      </c>
      <c r="P10" s="5">
        <v>3023.407786001462</v>
      </c>
      <c r="Q10" s="5">
        <v>1167.2307283604214</v>
      </c>
      <c r="R10" s="5">
        <v>17.497746611279567</v>
      </c>
      <c r="S10" s="30">
        <v>7117.386011577658</v>
      </c>
      <c r="T10" s="30">
        <v>2441.228780178592</v>
      </c>
      <c r="U10" s="30">
        <v>34.29951356028058</v>
      </c>
      <c r="V10" s="30">
        <v>7.113540504807844</v>
      </c>
      <c r="W10" s="23" t="s">
        <v>7</v>
      </c>
    </row>
    <row r="11" spans="1:25" s="4" customFormat="1" ht="90">
      <c r="A11" s="11">
        <v>3</v>
      </c>
      <c r="B11" s="1" t="s">
        <v>45</v>
      </c>
      <c r="C11" s="1" t="s">
        <v>44</v>
      </c>
      <c r="D11" s="1">
        <v>18</v>
      </c>
      <c r="E11" s="2">
        <v>7281.468259803922</v>
      </c>
      <c r="F11" s="2">
        <v>1954.4071813725488</v>
      </c>
      <c r="G11" s="2">
        <v>8706.4221875</v>
      </c>
      <c r="H11" s="2">
        <v>2098.4796875</v>
      </c>
      <c r="I11" s="2">
        <v>1424.9539276960786</v>
      </c>
      <c r="J11" s="2">
        <v>19.569596087677652</v>
      </c>
      <c r="K11" s="2">
        <v>9828.276722222223</v>
      </c>
      <c r="L11" s="2">
        <v>1149.528763888889</v>
      </c>
      <c r="M11" s="2">
        <v>1121.8545347222225</v>
      </c>
      <c r="N11" s="2">
        <v>12.885367956689421</v>
      </c>
      <c r="O11" s="2">
        <v>10944.516833333335</v>
      </c>
      <c r="P11" s="2">
        <v>5025.280500000001</v>
      </c>
      <c r="Q11" s="2">
        <v>1116.2401111111121</v>
      </c>
      <c r="R11" s="2">
        <v>11.357434702537802</v>
      </c>
      <c r="S11" s="29">
        <v>9376.678887867647</v>
      </c>
      <c r="T11" s="29">
        <v>2800.824100898693</v>
      </c>
      <c r="U11" s="29">
        <v>29.87010789633246</v>
      </c>
      <c r="V11" s="29">
        <v>14.604132915634958</v>
      </c>
      <c r="W11" s="1">
        <v>1</v>
      </c>
      <c r="X11" s="13"/>
      <c r="Y11" s="13"/>
    </row>
    <row r="12" spans="1:23" s="13" customFormat="1" ht="96.75" customHeight="1">
      <c r="A12" s="11">
        <v>4</v>
      </c>
      <c r="B12" s="11" t="s">
        <v>25</v>
      </c>
      <c r="C12" s="11" t="s">
        <v>19</v>
      </c>
      <c r="D12" s="11">
        <v>15</v>
      </c>
      <c r="E12" s="5">
        <v>9552.94641025641</v>
      </c>
      <c r="F12" s="5">
        <v>2437.743076923077</v>
      </c>
      <c r="G12" s="5">
        <v>10453.771923076925</v>
      </c>
      <c r="H12" s="5">
        <v>1882.4711538461538</v>
      </c>
      <c r="I12" s="5">
        <v>900.8255128205146</v>
      </c>
      <c r="J12" s="5">
        <v>9.429818551618311</v>
      </c>
      <c r="K12" s="5">
        <v>9856.12876845377</v>
      </c>
      <c r="L12" s="5">
        <v>1000.5434379509379</v>
      </c>
      <c r="M12" s="5">
        <v>-597.6431546231561</v>
      </c>
      <c r="N12" s="5">
        <v>-5.717009697751735</v>
      </c>
      <c r="O12" s="5">
        <v>13260.637954545455</v>
      </c>
      <c r="P12" s="5">
        <v>4969.617954545454</v>
      </c>
      <c r="Q12" s="5">
        <v>3404.5091860916855</v>
      </c>
      <c r="R12" s="5">
        <v>34.54205262606146</v>
      </c>
      <c r="S12" s="30">
        <v>11014.776766705518</v>
      </c>
      <c r="T12" s="30">
        <v>2829.8561392080137</v>
      </c>
      <c r="U12" s="30">
        <v>25.69145248373848</v>
      </c>
      <c r="V12" s="30">
        <v>12.751620493309346</v>
      </c>
      <c r="W12" s="11">
        <v>0.9</v>
      </c>
    </row>
    <row r="13" spans="1:25" s="4" customFormat="1" ht="60">
      <c r="A13" s="11">
        <v>5</v>
      </c>
      <c r="B13" s="1" t="s">
        <v>33</v>
      </c>
      <c r="C13" s="1" t="s">
        <v>32</v>
      </c>
      <c r="D13" s="1">
        <v>7</v>
      </c>
      <c r="E13" s="2">
        <v>5853.825952380953</v>
      </c>
      <c r="F13" s="2">
        <v>708.9984126984127</v>
      </c>
      <c r="G13" s="2">
        <v>4645.641666666667</v>
      </c>
      <c r="H13" s="2">
        <v>21.688333333333333</v>
      </c>
      <c r="I13" s="2">
        <v>-1208.1842857142856</v>
      </c>
      <c r="J13" s="2">
        <v>-20.63922459503388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/>
      <c r="S13" s="29">
        <v>5551.779880952381</v>
      </c>
      <c r="T13" s="29">
        <v>537.1708928571429</v>
      </c>
      <c r="U13" s="29">
        <v>9.675651851762426</v>
      </c>
      <c r="V13" s="29">
        <v>-6.88</v>
      </c>
      <c r="W13" s="1">
        <v>0.9</v>
      </c>
      <c r="X13" s="13"/>
      <c r="Y13" s="13"/>
    </row>
    <row r="14" spans="1:23" s="13" customFormat="1" ht="120">
      <c r="A14" s="11">
        <v>6</v>
      </c>
      <c r="B14" s="11" t="s">
        <v>79</v>
      </c>
      <c r="C14" s="11" t="s">
        <v>42</v>
      </c>
      <c r="D14" s="11">
        <v>14</v>
      </c>
      <c r="E14" s="5">
        <v>7153.049696969697</v>
      </c>
      <c r="F14" s="5">
        <v>1736.322121212121</v>
      </c>
      <c r="G14" s="5">
        <v>8085.1904545454545</v>
      </c>
      <c r="H14" s="5">
        <v>1932.185</v>
      </c>
      <c r="I14" s="5">
        <v>932.1407575757576</v>
      </c>
      <c r="J14" s="5">
        <v>13.031375386230692</v>
      </c>
      <c r="K14" s="5">
        <v>9197.583952380952</v>
      </c>
      <c r="L14" s="5">
        <v>1231.2096666666666</v>
      </c>
      <c r="M14" s="5">
        <v>1112.3934978354973</v>
      </c>
      <c r="N14" s="5">
        <v>13.758408093035285</v>
      </c>
      <c r="O14" s="5">
        <v>8886.411305555557</v>
      </c>
      <c r="P14" s="5">
        <v>2929.8391944444447</v>
      </c>
      <c r="Q14" s="5">
        <v>-311.1726468253946</v>
      </c>
      <c r="R14" s="5">
        <v>-3.383199853749005</v>
      </c>
      <c r="S14" s="30">
        <v>8397.327256613758</v>
      </c>
      <c r="T14" s="30">
        <v>2040.5268451178451</v>
      </c>
      <c r="U14" s="30">
        <v>24.299718026479443</v>
      </c>
      <c r="V14" s="30">
        <v>7.802194541838991</v>
      </c>
      <c r="W14" s="11">
        <v>1</v>
      </c>
    </row>
    <row r="15" spans="1:25" s="4" customFormat="1" ht="105">
      <c r="A15" s="11">
        <v>7</v>
      </c>
      <c r="B15" s="1" t="s">
        <v>13</v>
      </c>
      <c r="C15" s="1" t="s">
        <v>10</v>
      </c>
      <c r="D15" s="1">
        <v>17</v>
      </c>
      <c r="E15" s="2">
        <v>7189.3533333333335</v>
      </c>
      <c r="F15" s="2">
        <v>2581.0319047619055</v>
      </c>
      <c r="G15" s="2">
        <v>8277.139285714287</v>
      </c>
      <c r="H15" s="2">
        <v>2473.827142857143</v>
      </c>
      <c r="I15" s="2">
        <v>1087.7859523809525</v>
      </c>
      <c r="J15" s="2">
        <v>15.13051177130842</v>
      </c>
      <c r="K15" s="2">
        <v>7899.83108974359</v>
      </c>
      <c r="L15" s="2">
        <v>2711.188974358974</v>
      </c>
      <c r="M15" s="2">
        <v>-377.30819597069694</v>
      </c>
      <c r="N15" s="2">
        <v>-4.558437196072106</v>
      </c>
      <c r="O15" s="2">
        <v>11232.658862179487</v>
      </c>
      <c r="P15" s="2">
        <v>5054.39828525641</v>
      </c>
      <c r="Q15" s="2">
        <v>3332.827772435897</v>
      </c>
      <c r="R15" s="2">
        <v>42.18859535823407</v>
      </c>
      <c r="S15" s="29">
        <v>8942.657471001223</v>
      </c>
      <c r="T15" s="29">
        <v>3435.9790392246646</v>
      </c>
      <c r="U15" s="29">
        <v>38.422348729856594</v>
      </c>
      <c r="V15" s="29">
        <v>17.58688997782346</v>
      </c>
      <c r="W15" s="2">
        <v>1</v>
      </c>
      <c r="X15" s="13"/>
      <c r="Y15" s="13"/>
    </row>
    <row r="16" spans="1:23" s="13" customFormat="1" ht="45">
      <c r="A16" s="11">
        <v>8</v>
      </c>
      <c r="B16" s="11" t="s">
        <v>39</v>
      </c>
      <c r="C16" s="11" t="s">
        <v>37</v>
      </c>
      <c r="D16" s="11">
        <v>2</v>
      </c>
      <c r="E16" s="5">
        <v>5111.373333333334</v>
      </c>
      <c r="F16" s="5">
        <v>0</v>
      </c>
      <c r="G16" s="5">
        <v>2408.21</v>
      </c>
      <c r="H16" s="5">
        <v>0</v>
      </c>
      <c r="I16" s="5">
        <v>-2703.163333333334</v>
      </c>
      <c r="J16" s="5">
        <v>-52.885265016838275</v>
      </c>
      <c r="K16" s="5">
        <v>3924.67</v>
      </c>
      <c r="L16" s="5">
        <v>0</v>
      </c>
      <c r="M16" s="5">
        <v>1516.46</v>
      </c>
      <c r="N16" s="5">
        <v>62.970422014691394</v>
      </c>
      <c r="O16" s="5">
        <v>4685.37</v>
      </c>
      <c r="P16" s="5">
        <v>982.065</v>
      </c>
      <c r="Q16" s="5">
        <v>760.6999999999998</v>
      </c>
      <c r="R16" s="5">
        <v>19.382521333003794</v>
      </c>
      <c r="S16" s="30">
        <v>4222.169166666667</v>
      </c>
      <c r="T16" s="30">
        <v>327.355</v>
      </c>
      <c r="U16" s="30">
        <v>7.753242162450857</v>
      </c>
      <c r="V16" s="30">
        <v>9.822559443618971</v>
      </c>
      <c r="W16" s="11">
        <v>1</v>
      </c>
    </row>
    <row r="17" spans="1:25" s="4" customFormat="1" ht="75">
      <c r="A17" s="11">
        <v>9</v>
      </c>
      <c r="B17" s="1" t="s">
        <v>16</v>
      </c>
      <c r="C17" s="1" t="s">
        <v>4</v>
      </c>
      <c r="D17" s="1">
        <v>8</v>
      </c>
      <c r="E17" s="2">
        <v>7786.933666666667</v>
      </c>
      <c r="F17" s="2">
        <v>2701.7624444444446</v>
      </c>
      <c r="G17" s="2">
        <v>10775.141166666668</v>
      </c>
      <c r="H17" s="2">
        <v>2139.0806666666667</v>
      </c>
      <c r="I17" s="2">
        <v>2988.2075000000013</v>
      </c>
      <c r="J17" s="2">
        <v>38.37463664024193</v>
      </c>
      <c r="K17" s="2">
        <v>7021.160687830688</v>
      </c>
      <c r="L17" s="2">
        <v>2040.0779894179893</v>
      </c>
      <c r="M17" s="2">
        <v>-3753.9804788359797</v>
      </c>
      <c r="N17" s="2">
        <v>-34.83926958144241</v>
      </c>
      <c r="O17" s="2">
        <v>13845.551888888891</v>
      </c>
      <c r="P17" s="2">
        <v>4887.199722222223</v>
      </c>
      <c r="Q17" s="2">
        <v>6824.391201058203</v>
      </c>
      <c r="R17" s="2">
        <v>97.19747922713788</v>
      </c>
      <c r="S17" s="29">
        <v>11945.691229276896</v>
      </c>
      <c r="T17" s="29">
        <v>3685.0313112874774</v>
      </c>
      <c r="U17" s="29">
        <v>30.848204934814323</v>
      </c>
      <c r="V17" s="29">
        <v>33.5776154286458</v>
      </c>
      <c r="W17" s="1">
        <v>0.9</v>
      </c>
      <c r="X17" s="13"/>
      <c r="Y17" s="13"/>
    </row>
    <row r="18" spans="1:23" s="13" customFormat="1" ht="45">
      <c r="A18" s="11">
        <v>10</v>
      </c>
      <c r="B18" s="11" t="s">
        <v>48</v>
      </c>
      <c r="C18" s="11" t="s">
        <v>46</v>
      </c>
      <c r="D18" s="11">
        <v>3</v>
      </c>
      <c r="E18" s="5">
        <v>6642.623333333333</v>
      </c>
      <c r="F18" s="5">
        <v>1247.9888888888881</v>
      </c>
      <c r="G18" s="5">
        <v>8467.781666666666</v>
      </c>
      <c r="H18" s="5">
        <v>1430.456666666666</v>
      </c>
      <c r="I18" s="5">
        <v>1825.1583333333328</v>
      </c>
      <c r="J18" s="5">
        <v>27.47646888503388</v>
      </c>
      <c r="K18" s="5">
        <v>6439.2555555555555</v>
      </c>
      <c r="L18" s="5">
        <v>5566.178888888889</v>
      </c>
      <c r="M18" s="5">
        <v>-2028.5261111111104</v>
      </c>
      <c r="N18" s="5">
        <v>-23.955815005202396</v>
      </c>
      <c r="O18" s="5">
        <v>7203.080833333333</v>
      </c>
      <c r="P18" s="5">
        <v>5389.543333333333</v>
      </c>
      <c r="Q18" s="5">
        <v>763.825277777778</v>
      </c>
      <c r="R18" s="5">
        <v>11.862012171869424</v>
      </c>
      <c r="S18" s="30">
        <v>7082.793611111112</v>
      </c>
      <c r="T18" s="30">
        <v>1373.1883333333333</v>
      </c>
      <c r="U18" s="30">
        <v>19.387665499375103</v>
      </c>
      <c r="V18" s="30">
        <v>5.127555350566969</v>
      </c>
      <c r="W18" s="11">
        <v>1</v>
      </c>
    </row>
    <row r="19" spans="1:25" s="4" customFormat="1" ht="105">
      <c r="A19" s="11">
        <v>11</v>
      </c>
      <c r="B19" s="1" t="s">
        <v>41</v>
      </c>
      <c r="C19" s="1" t="s">
        <v>34</v>
      </c>
      <c r="D19" s="1">
        <v>17</v>
      </c>
      <c r="E19" s="2">
        <v>9245.070196078432</v>
      </c>
      <c r="F19" s="2">
        <v>3908.393137254902</v>
      </c>
      <c r="G19" s="2">
        <v>10049.137058823533</v>
      </c>
      <c r="H19" s="2">
        <v>4339.247647058823</v>
      </c>
      <c r="I19" s="2">
        <v>804.0668627451014</v>
      </c>
      <c r="J19" s="2">
        <v>8.697249947179088</v>
      </c>
      <c r="K19" s="2">
        <v>9819.370110294118</v>
      </c>
      <c r="L19" s="2">
        <v>1884.1413112745097</v>
      </c>
      <c r="M19" s="2">
        <v>-229.76694852941546</v>
      </c>
      <c r="N19" s="2">
        <v>-2.286434618061776</v>
      </c>
      <c r="O19" s="2">
        <v>11116.766718750001</v>
      </c>
      <c r="P19" s="2">
        <v>5050.36471507353</v>
      </c>
      <c r="Q19" s="2">
        <v>1297.3966084558833</v>
      </c>
      <c r="R19" s="2">
        <v>13.212625594952982</v>
      </c>
      <c r="S19" s="29">
        <v>10146.555159313726</v>
      </c>
      <c r="T19" s="29">
        <v>3854.7964583333337</v>
      </c>
      <c r="U19" s="29">
        <v>37.99118417835573</v>
      </c>
      <c r="V19" s="29">
        <v>6.541146974690098</v>
      </c>
      <c r="W19" s="1">
        <v>1</v>
      </c>
      <c r="X19" s="13"/>
      <c r="Y19" s="13"/>
    </row>
    <row r="20" spans="1:23" s="13" customFormat="1" ht="105">
      <c r="A20" s="11">
        <v>12</v>
      </c>
      <c r="B20" s="11" t="s">
        <v>36</v>
      </c>
      <c r="C20" s="11" t="s">
        <v>34</v>
      </c>
      <c r="D20" s="11">
        <v>15</v>
      </c>
      <c r="E20" s="5">
        <v>9993.635454545454</v>
      </c>
      <c r="F20" s="5">
        <v>2995.7201515151514</v>
      </c>
      <c r="G20" s="5">
        <v>11881.805265151514</v>
      </c>
      <c r="H20" s="5">
        <v>3486.6844696969697</v>
      </c>
      <c r="I20" s="5">
        <v>1888.1698106060594</v>
      </c>
      <c r="J20" s="5">
        <v>18.89372310200943</v>
      </c>
      <c r="K20" s="5">
        <v>10094.316611111113</v>
      </c>
      <c r="L20" s="5">
        <v>1691.2247777777777</v>
      </c>
      <c r="M20" s="5">
        <v>-1787.4886540404004</v>
      </c>
      <c r="N20" s="5">
        <v>-15.043914743182825</v>
      </c>
      <c r="O20" s="5">
        <v>12420.83326923077</v>
      </c>
      <c r="P20" s="5">
        <v>5316.929999999999</v>
      </c>
      <c r="Q20" s="5">
        <v>2326.516658119657</v>
      </c>
      <c r="R20" s="5">
        <v>23.047787658639436</v>
      </c>
      <c r="S20" s="30">
        <v>11142.566650349649</v>
      </c>
      <c r="T20" s="30">
        <v>3525.1603106060606</v>
      </c>
      <c r="U20" s="30">
        <v>31.63687883792414</v>
      </c>
      <c r="V20" s="30">
        <v>8.965865339155348</v>
      </c>
      <c r="W20" s="11">
        <v>1</v>
      </c>
    </row>
    <row r="21" spans="1:25" s="4" customFormat="1" ht="45">
      <c r="A21" s="11">
        <v>13</v>
      </c>
      <c r="B21" s="1" t="s">
        <v>49</v>
      </c>
      <c r="C21" s="1" t="s">
        <v>46</v>
      </c>
      <c r="D21" s="1">
        <v>3</v>
      </c>
      <c r="E21" s="2">
        <v>7662.2733333333335</v>
      </c>
      <c r="F21" s="2">
        <v>1659.5100000000002</v>
      </c>
      <c r="G21" s="2">
        <v>7914.425</v>
      </c>
      <c r="H21" s="2">
        <v>1817.2399999999998</v>
      </c>
      <c r="I21" s="2">
        <v>252.15166666666664</v>
      </c>
      <c r="J21" s="2">
        <v>3.2908205658720817</v>
      </c>
      <c r="K21" s="2">
        <v>6981.141666666666</v>
      </c>
      <c r="L21" s="2">
        <v>6069.4766666666665</v>
      </c>
      <c r="M21" s="2">
        <v>-933.2833333333338</v>
      </c>
      <c r="N21" s="2">
        <v>-11.792181154453218</v>
      </c>
      <c r="O21" s="2">
        <v>13015.8975</v>
      </c>
      <c r="P21" s="2">
        <v>8861.53625</v>
      </c>
      <c r="Q21" s="2">
        <v>6034.755833333333</v>
      </c>
      <c r="R21" s="2">
        <v>86.44368101205987</v>
      </c>
      <c r="S21" s="29">
        <v>9318.557083333335</v>
      </c>
      <c r="T21" s="29">
        <v>2330.4541666666664</v>
      </c>
      <c r="U21" s="29">
        <v>25.008744871400637</v>
      </c>
      <c r="V21" s="29">
        <v>25.98077347449291</v>
      </c>
      <c r="W21" s="1">
        <v>1</v>
      </c>
      <c r="X21" s="13"/>
      <c r="Y21" s="13"/>
    </row>
    <row r="22" spans="1:23" s="13" customFormat="1" ht="120">
      <c r="A22" s="11">
        <v>14</v>
      </c>
      <c r="B22" s="11" t="s">
        <v>31</v>
      </c>
      <c r="C22" s="11" t="s">
        <v>29</v>
      </c>
      <c r="D22" s="11">
        <v>12</v>
      </c>
      <c r="E22" s="5">
        <v>6053.369333333335</v>
      </c>
      <c r="F22" s="5">
        <v>1635.232</v>
      </c>
      <c r="G22" s="5">
        <v>8123.622</v>
      </c>
      <c r="H22" s="5">
        <v>2377.5255</v>
      </c>
      <c r="I22" s="5">
        <v>2070.2526666666654</v>
      </c>
      <c r="J22" s="5">
        <v>34.20000585899595</v>
      </c>
      <c r="K22" s="5">
        <v>5727.53562962963</v>
      </c>
      <c r="L22" s="5">
        <v>1775.4252962962958</v>
      </c>
      <c r="M22" s="5">
        <v>-2396.08637037037</v>
      </c>
      <c r="N22" s="5">
        <v>-29.495296191407846</v>
      </c>
      <c r="O22" s="5">
        <v>7974.305555555556</v>
      </c>
      <c r="P22" s="5">
        <v>2974.8500555555556</v>
      </c>
      <c r="Q22" s="5">
        <v>2246.7699259259252</v>
      </c>
      <c r="R22" s="5">
        <v>39.22751548332511</v>
      </c>
      <c r="S22" s="30">
        <v>6957.265092592591</v>
      </c>
      <c r="T22" s="30">
        <v>2240.5352592592594</v>
      </c>
      <c r="U22" s="30">
        <v>32.204253100040134</v>
      </c>
      <c r="V22" s="30">
        <v>14.644075050304403</v>
      </c>
      <c r="W22" s="5">
        <v>0.8958333333333334</v>
      </c>
    </row>
    <row r="23" spans="1:25" s="4" customFormat="1" ht="90">
      <c r="A23" s="11">
        <v>15</v>
      </c>
      <c r="B23" s="1" t="s">
        <v>24</v>
      </c>
      <c r="C23" s="1" t="s">
        <v>19</v>
      </c>
      <c r="D23" s="1">
        <v>22</v>
      </c>
      <c r="E23" s="2">
        <v>5912.961287037037</v>
      </c>
      <c r="F23" s="2">
        <v>0</v>
      </c>
      <c r="G23" s="2">
        <v>8472.810749999999</v>
      </c>
      <c r="H23" s="2">
        <v>887.5</v>
      </c>
      <c r="I23" s="2">
        <v>2559.8494629629613</v>
      </c>
      <c r="J23" s="2">
        <v>43.2921735607319</v>
      </c>
      <c r="K23" s="2">
        <v>24197.330823529413</v>
      </c>
      <c r="L23" s="2">
        <v>3855.588235294118</v>
      </c>
      <c r="M23" s="2">
        <v>15724.520073529415</v>
      </c>
      <c r="N23" s="2">
        <v>185.58800069421375</v>
      </c>
      <c r="O23" s="2">
        <v>9893.49989473684</v>
      </c>
      <c r="P23" s="2">
        <v>1890.1315789473683</v>
      </c>
      <c r="Q23" s="2">
        <v>-14303.830928792573</v>
      </c>
      <c r="R23" s="2">
        <v>-59.11325936364671</v>
      </c>
      <c r="S23" s="29">
        <v>8204.652980298992</v>
      </c>
      <c r="T23" s="29">
        <v>1099.2595459236327</v>
      </c>
      <c r="U23" s="29">
        <v>13.398001701755993</v>
      </c>
      <c r="V23" s="29">
        <v>56.58897163043298</v>
      </c>
      <c r="W23" s="2">
        <v>0.975</v>
      </c>
      <c r="X23" s="13"/>
      <c r="Y23" s="13"/>
    </row>
    <row r="24" spans="1:23" s="13" customFormat="1" ht="60">
      <c r="A24" s="11">
        <v>16</v>
      </c>
      <c r="B24" s="12" t="s">
        <v>18</v>
      </c>
      <c r="C24" s="12" t="s">
        <v>17</v>
      </c>
      <c r="D24" s="11">
        <v>13</v>
      </c>
      <c r="E24" s="5">
        <v>7277.839148148149</v>
      </c>
      <c r="F24" s="5">
        <v>2239.5652222222225</v>
      </c>
      <c r="G24" s="5">
        <v>10431.923888888889</v>
      </c>
      <c r="H24" s="5">
        <v>2207.8391414141415</v>
      </c>
      <c r="I24" s="5">
        <v>3154.084740740739</v>
      </c>
      <c r="J24" s="5">
        <v>43.33820350430935</v>
      </c>
      <c r="K24" s="5">
        <v>6580.967666666667</v>
      </c>
      <c r="L24" s="5">
        <v>1549.7503333333334</v>
      </c>
      <c r="M24" s="5">
        <v>-3850.956222222221</v>
      </c>
      <c r="N24" s="5">
        <v>-36.91511041720597</v>
      </c>
      <c r="O24" s="5">
        <v>9883.849555555556</v>
      </c>
      <c r="P24" s="5">
        <v>3049.9543333333336</v>
      </c>
      <c r="Q24" s="5">
        <v>3302.881888888889</v>
      </c>
      <c r="R24" s="5">
        <v>50.188392591842586</v>
      </c>
      <c r="S24" s="30">
        <v>8497.972203703703</v>
      </c>
      <c r="T24" s="30">
        <v>2331.9535235690237</v>
      </c>
      <c r="U24" s="30">
        <v>27.441293848345136</v>
      </c>
      <c r="V24" s="30">
        <v>18.87049522631532</v>
      </c>
      <c r="W24" s="5">
        <v>0.875</v>
      </c>
    </row>
    <row r="25" spans="1:25" s="4" customFormat="1" ht="105">
      <c r="A25" s="11">
        <v>17</v>
      </c>
      <c r="B25" s="1" t="s">
        <v>51</v>
      </c>
      <c r="C25" s="1" t="s">
        <v>50</v>
      </c>
      <c r="D25" s="1">
        <v>12</v>
      </c>
      <c r="E25" s="2">
        <v>8470.963151515152</v>
      </c>
      <c r="F25" s="2">
        <v>2142.298909090909</v>
      </c>
      <c r="G25" s="2">
        <v>12548.698</v>
      </c>
      <c r="H25" s="2">
        <v>3199.5299999999997</v>
      </c>
      <c r="I25" s="2">
        <v>4077.734848484848</v>
      </c>
      <c r="J25" s="2">
        <v>48.13779467043824</v>
      </c>
      <c r="K25" s="2">
        <v>7209.569363636362</v>
      </c>
      <c r="L25" s="2">
        <v>1184.670696969697</v>
      </c>
      <c r="M25" s="2">
        <v>-5339.128636363638</v>
      </c>
      <c r="N25" s="2">
        <v>-42.54727172782099</v>
      </c>
      <c r="O25" s="2">
        <v>10908.986166666666</v>
      </c>
      <c r="P25" s="2">
        <v>3795.920472222222</v>
      </c>
      <c r="Q25" s="2">
        <v>3699.4168030303035</v>
      </c>
      <c r="R25" s="2">
        <v>51.31259048133205</v>
      </c>
      <c r="S25" s="29">
        <v>9647.911517676768</v>
      </c>
      <c r="T25" s="29">
        <v>2630.3042255892256</v>
      </c>
      <c r="U25" s="29">
        <v>27.262938935229858</v>
      </c>
      <c r="V25" s="29">
        <v>18.967704474649768</v>
      </c>
      <c r="W25" s="2">
        <v>1</v>
      </c>
      <c r="X25" s="13"/>
      <c r="Y25" s="13"/>
    </row>
    <row r="26" spans="1:23" s="13" customFormat="1" ht="90">
      <c r="A26" s="11">
        <v>18</v>
      </c>
      <c r="B26" s="11" t="s">
        <v>22</v>
      </c>
      <c r="C26" s="11" t="s">
        <v>19</v>
      </c>
      <c r="D26" s="11">
        <v>17</v>
      </c>
      <c r="E26" s="5">
        <v>7207.239999999999</v>
      </c>
      <c r="F26" s="5">
        <v>255.55555555555554</v>
      </c>
      <c r="G26" s="5">
        <v>7003.3274999999985</v>
      </c>
      <c r="H26" s="5">
        <v>0</v>
      </c>
      <c r="I26" s="5">
        <v>-203.91250000000036</v>
      </c>
      <c r="J26" s="5">
        <v>-2.829273064307557</v>
      </c>
      <c r="K26" s="5">
        <v>7603.543388888888</v>
      </c>
      <c r="L26" s="5">
        <v>0</v>
      </c>
      <c r="M26" s="5">
        <v>600.2158888888898</v>
      </c>
      <c r="N26" s="5">
        <v>8.570438679169158</v>
      </c>
      <c r="O26" s="5">
        <v>7910.22515625</v>
      </c>
      <c r="P26" s="5">
        <v>654.6875</v>
      </c>
      <c r="Q26" s="5">
        <v>306.68176736111127</v>
      </c>
      <c r="R26" s="5">
        <v>4.033405896115056</v>
      </c>
      <c r="S26" s="30">
        <v>7506.6588159722205</v>
      </c>
      <c r="T26" s="30">
        <v>282.11805555555554</v>
      </c>
      <c r="U26" s="30">
        <v>3.758237352619272</v>
      </c>
      <c r="V26" s="30">
        <v>3.2581905036588856</v>
      </c>
      <c r="W26" s="11">
        <v>1</v>
      </c>
    </row>
    <row r="27" spans="1:25" s="4" customFormat="1" ht="105">
      <c r="A27" s="11">
        <v>19</v>
      </c>
      <c r="B27" s="1" t="s">
        <v>28</v>
      </c>
      <c r="C27" s="1" t="s">
        <v>26</v>
      </c>
      <c r="D27" s="1">
        <v>28</v>
      </c>
      <c r="E27" s="2">
        <v>7571.497666666666</v>
      </c>
      <c r="F27" s="2">
        <v>2173.0615</v>
      </c>
      <c r="G27" s="2">
        <v>7912.494038461537</v>
      </c>
      <c r="H27" s="2">
        <v>1794.4009615384614</v>
      </c>
      <c r="I27" s="2">
        <v>340.99637179487036</v>
      </c>
      <c r="J27" s="2">
        <v>4.503684565552973</v>
      </c>
      <c r="K27" s="2">
        <v>7765.895256410256</v>
      </c>
      <c r="L27" s="2">
        <v>2053.04</v>
      </c>
      <c r="M27" s="2">
        <v>-146.59878205128098</v>
      </c>
      <c r="N27" s="2">
        <v>-1.852750616160776</v>
      </c>
      <c r="O27" s="2">
        <v>9454.196833333332</v>
      </c>
      <c r="P27" s="2">
        <v>4092.008675</v>
      </c>
      <c r="Q27" s="2">
        <v>1688.301576923076</v>
      </c>
      <c r="R27" s="2">
        <v>21.739947825455033</v>
      </c>
      <c r="S27" s="29">
        <v>8304.496181623928</v>
      </c>
      <c r="T27" s="29">
        <v>2719.5950935897436</v>
      </c>
      <c r="U27" s="29">
        <v>32.74846582033026</v>
      </c>
      <c r="V27" s="29">
        <v>8.130293924949077</v>
      </c>
      <c r="W27" s="1">
        <v>1</v>
      </c>
      <c r="X27" s="13"/>
      <c r="Y27" s="13"/>
    </row>
    <row r="28" spans="1:23" s="13" customFormat="1" ht="75">
      <c r="A28" s="11">
        <v>20</v>
      </c>
      <c r="B28" s="11" t="s">
        <v>53</v>
      </c>
      <c r="C28" s="12" t="s">
        <v>52</v>
      </c>
      <c r="D28" s="11">
        <v>22</v>
      </c>
      <c r="E28" s="5">
        <v>6466.05565079365</v>
      </c>
      <c r="F28" s="5">
        <v>1413.7073650793652</v>
      </c>
      <c r="G28" s="5">
        <v>7899.394249999999</v>
      </c>
      <c r="H28" s="5">
        <v>1884.69875</v>
      </c>
      <c r="I28" s="5">
        <v>1433.3385992063495</v>
      </c>
      <c r="J28" s="5">
        <v>22.167124389509695</v>
      </c>
      <c r="K28" s="5">
        <v>8212.650392156864</v>
      </c>
      <c r="L28" s="5">
        <v>2587.694705882353</v>
      </c>
      <c r="M28" s="5">
        <v>313.25614215686437</v>
      </c>
      <c r="N28" s="5">
        <v>3.965571691232711</v>
      </c>
      <c r="O28" s="5">
        <v>12500.960000000001</v>
      </c>
      <c r="P28" s="5">
        <v>6567.021447368421</v>
      </c>
      <c r="Q28" s="5">
        <v>4288.309607843137</v>
      </c>
      <c r="R28" s="5">
        <v>52.21590355214073</v>
      </c>
      <c r="S28" s="30">
        <v>9153.228885737628</v>
      </c>
      <c r="T28" s="30">
        <v>3503.4741251965697</v>
      </c>
      <c r="U28" s="30">
        <v>38.27582778636303</v>
      </c>
      <c r="V28" s="30">
        <v>26.11619987762771</v>
      </c>
      <c r="W28" s="11">
        <v>0.92</v>
      </c>
    </row>
    <row r="29" ht="15">
      <c r="V29" s="33">
        <f>SUM(V9:V28)/20</f>
        <v>15.194468902482631</v>
      </c>
    </row>
    <row r="30" spans="3:8" ht="15">
      <c r="C30" s="38" t="s">
        <v>83</v>
      </c>
      <c r="D30" s="38"/>
      <c r="E30" s="38"/>
      <c r="F30" s="38"/>
      <c r="G30" s="38"/>
      <c r="H30" s="38"/>
    </row>
    <row r="31" ht="15">
      <c r="C31" s="34"/>
    </row>
  </sheetData>
  <sheetProtection/>
  <mergeCells count="13">
    <mergeCell ref="C30:H30"/>
    <mergeCell ref="K5:N5"/>
    <mergeCell ref="O5:R5"/>
    <mergeCell ref="S5:U5"/>
    <mergeCell ref="V5:V6"/>
    <mergeCell ref="W5:W6"/>
    <mergeCell ref="X5:X6"/>
    <mergeCell ref="A5:A6"/>
    <mergeCell ref="B5:B6"/>
    <mergeCell ref="C5:C6"/>
    <mergeCell ref="D5:D6"/>
    <mergeCell ref="E5:F5"/>
    <mergeCell ref="G5:J5"/>
  </mergeCells>
  <printOptions/>
  <pageMargins left="1.1023622047244095" right="0.31496062992125984" top="0.7480314960629921" bottom="0.35433070866141736" header="0.31496062992125984" footer="0.31496062992125984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.140625" style="17" customWidth="1"/>
    <col min="3" max="3" width="19.7109375" style="0" bestFit="1" customWidth="1"/>
    <col min="9" max="9" width="15.8515625" style="0" customWidth="1"/>
    <col min="10" max="10" width="13.421875" style="0" customWidth="1"/>
    <col min="11" max="11" width="9.8515625" style="0" bestFit="1" customWidth="1"/>
    <col min="13" max="13" width="16.57421875" style="0" customWidth="1"/>
    <col min="14" max="14" width="13.00390625" style="0" customWidth="1"/>
    <col min="17" max="17" width="16.8515625" style="0" customWidth="1"/>
    <col min="18" max="18" width="10.28125" style="0" customWidth="1"/>
    <col min="19" max="19" width="10.00390625" style="0" customWidth="1"/>
    <col min="20" max="20" width="10.57421875" style="0" customWidth="1"/>
    <col min="22" max="22" width="10.421875" style="0" customWidth="1"/>
    <col min="24" max="25" width="9.140625" style="35" customWidth="1"/>
  </cols>
  <sheetData>
    <row r="1" spans="17:25" s="17" customFormat="1" ht="15">
      <c r="Q1" s="37" t="s">
        <v>90</v>
      </c>
      <c r="X1" s="35"/>
      <c r="Y1" s="35"/>
    </row>
    <row r="2" spans="24:25" s="17" customFormat="1" ht="15">
      <c r="X2" s="35"/>
      <c r="Y2" s="35"/>
    </row>
    <row r="3" spans="1:25" s="17" customFormat="1" ht="18.75">
      <c r="A3" s="14"/>
      <c r="B3" s="14"/>
      <c r="C3" s="15"/>
      <c r="D3" s="15"/>
      <c r="E3" s="15"/>
      <c r="F3" s="15"/>
      <c r="G3" s="15"/>
      <c r="H3" s="15" t="s">
        <v>91</v>
      </c>
      <c r="I3" s="15"/>
      <c r="J3" s="15"/>
      <c r="K3" s="15"/>
      <c r="L3" s="15"/>
      <c r="M3" s="15"/>
      <c r="N3" s="15"/>
      <c r="O3" s="14"/>
      <c r="P3" s="14"/>
      <c r="Q3" s="14"/>
      <c r="R3" s="14"/>
      <c r="S3" s="16"/>
      <c r="T3" s="16"/>
      <c r="U3" s="16"/>
      <c r="V3" s="16"/>
      <c r="W3" s="14"/>
      <c r="X3" s="14"/>
      <c r="Y3" s="35"/>
    </row>
    <row r="4" spans="1:25" s="17" customFormat="1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16"/>
      <c r="U4" s="16"/>
      <c r="V4" s="16"/>
      <c r="W4" s="14"/>
      <c r="X4" s="14"/>
      <c r="Y4" s="35"/>
    </row>
    <row r="5" spans="1:25" s="17" customFormat="1" ht="51" customHeight="1">
      <c r="A5" s="49" t="s">
        <v>0</v>
      </c>
      <c r="B5" s="49" t="s">
        <v>54</v>
      </c>
      <c r="C5" s="49" t="s">
        <v>55</v>
      </c>
      <c r="D5" s="49" t="s">
        <v>56</v>
      </c>
      <c r="E5" s="39" t="s">
        <v>57</v>
      </c>
      <c r="F5" s="41"/>
      <c r="G5" s="39" t="s">
        <v>58</v>
      </c>
      <c r="H5" s="40"/>
      <c r="I5" s="40"/>
      <c r="J5" s="41"/>
      <c r="K5" s="39" t="s">
        <v>59</v>
      </c>
      <c r="L5" s="40"/>
      <c r="M5" s="40"/>
      <c r="N5" s="41"/>
      <c r="O5" s="39" t="s">
        <v>2</v>
      </c>
      <c r="P5" s="40"/>
      <c r="Q5" s="40"/>
      <c r="R5" s="41"/>
      <c r="S5" s="42" t="s">
        <v>1</v>
      </c>
      <c r="T5" s="43"/>
      <c r="U5" s="44"/>
      <c r="V5" s="45" t="s">
        <v>77</v>
      </c>
      <c r="W5" s="47" t="s">
        <v>81</v>
      </c>
      <c r="X5" s="48"/>
      <c r="Y5" s="35"/>
    </row>
    <row r="6" spans="1:25" s="17" customFormat="1" ht="195">
      <c r="A6" s="50"/>
      <c r="B6" s="50"/>
      <c r="C6" s="50"/>
      <c r="D6" s="50"/>
      <c r="E6" s="11" t="s">
        <v>60</v>
      </c>
      <c r="F6" s="11" t="s">
        <v>61</v>
      </c>
      <c r="G6" s="11" t="s">
        <v>60</v>
      </c>
      <c r="H6" s="11" t="s">
        <v>61</v>
      </c>
      <c r="I6" s="18" t="s">
        <v>62</v>
      </c>
      <c r="J6" s="18" t="s">
        <v>63</v>
      </c>
      <c r="K6" s="11" t="s">
        <v>60</v>
      </c>
      <c r="L6" s="11" t="s">
        <v>61</v>
      </c>
      <c r="M6" s="11" t="s">
        <v>64</v>
      </c>
      <c r="N6" s="11" t="s">
        <v>65</v>
      </c>
      <c r="O6" s="11" t="s">
        <v>60</v>
      </c>
      <c r="P6" s="11" t="s">
        <v>61</v>
      </c>
      <c r="Q6" s="11" t="s">
        <v>66</v>
      </c>
      <c r="R6" s="11" t="s">
        <v>67</v>
      </c>
      <c r="S6" s="19" t="s">
        <v>60</v>
      </c>
      <c r="T6" s="19" t="s">
        <v>61</v>
      </c>
      <c r="U6" s="19" t="s">
        <v>68</v>
      </c>
      <c r="V6" s="46"/>
      <c r="W6" s="47"/>
      <c r="X6" s="48"/>
      <c r="Y6" s="35"/>
    </row>
    <row r="7" spans="1:25" s="17" customFormat="1" ht="90">
      <c r="A7" s="20"/>
      <c r="B7" s="20"/>
      <c r="C7" s="20"/>
      <c r="D7" s="20"/>
      <c r="E7" s="11" t="s">
        <v>71</v>
      </c>
      <c r="F7" s="11" t="s">
        <v>71</v>
      </c>
      <c r="G7" s="11" t="s">
        <v>71</v>
      </c>
      <c r="H7" s="11" t="s">
        <v>71</v>
      </c>
      <c r="I7" s="18" t="s">
        <v>70</v>
      </c>
      <c r="J7" s="18" t="s">
        <v>69</v>
      </c>
      <c r="K7" s="11" t="s">
        <v>71</v>
      </c>
      <c r="L7" s="11" t="s">
        <v>71</v>
      </c>
      <c r="M7" s="20" t="s">
        <v>72</v>
      </c>
      <c r="N7" s="20" t="s">
        <v>73</v>
      </c>
      <c r="O7" s="11" t="s">
        <v>71</v>
      </c>
      <c r="P7" s="11" t="s">
        <v>71</v>
      </c>
      <c r="Q7" s="20" t="s">
        <v>74</v>
      </c>
      <c r="R7" s="20" t="s">
        <v>75</v>
      </c>
      <c r="S7" s="11" t="s">
        <v>71</v>
      </c>
      <c r="T7" s="11" t="s">
        <v>71</v>
      </c>
      <c r="U7" s="19" t="s">
        <v>76</v>
      </c>
      <c r="V7" s="21" t="s">
        <v>78</v>
      </c>
      <c r="W7" s="11"/>
      <c r="X7" s="36"/>
      <c r="Y7" s="35"/>
    </row>
    <row r="8" spans="1:25" s="17" customFormat="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20">
        <v>13</v>
      </c>
      <c r="N8" s="20">
        <v>14</v>
      </c>
      <c r="O8" s="11">
        <v>15</v>
      </c>
      <c r="P8" s="11">
        <v>16</v>
      </c>
      <c r="Q8" s="20">
        <v>17</v>
      </c>
      <c r="R8" s="20">
        <v>18</v>
      </c>
      <c r="S8" s="19">
        <v>19</v>
      </c>
      <c r="T8" s="19">
        <v>20</v>
      </c>
      <c r="U8" s="19">
        <v>21</v>
      </c>
      <c r="V8" s="21">
        <v>22</v>
      </c>
      <c r="W8" s="11">
        <v>23</v>
      </c>
      <c r="X8" s="36"/>
      <c r="Y8" s="35"/>
    </row>
    <row r="9" spans="1:25" s="4" customFormat="1" ht="75">
      <c r="A9" s="11">
        <v>1</v>
      </c>
      <c r="B9" s="1" t="s">
        <v>35</v>
      </c>
      <c r="C9" s="1" t="s">
        <v>20</v>
      </c>
      <c r="D9" s="1">
        <v>13</v>
      </c>
      <c r="E9" s="2">
        <v>5668.111242424243</v>
      </c>
      <c r="F9" s="2">
        <v>1919.8422121212122</v>
      </c>
      <c r="G9" s="2">
        <v>5618.321439393939</v>
      </c>
      <c r="H9" s="2">
        <v>1707.6546212121214</v>
      </c>
      <c r="I9" s="2">
        <v>-49.78980303030403</v>
      </c>
      <c r="J9" s="2">
        <v>-0.8784196516405842</v>
      </c>
      <c r="K9" s="2">
        <v>5166.1243939393935</v>
      </c>
      <c r="L9" s="2">
        <v>1675.955060606061</v>
      </c>
      <c r="M9" s="2">
        <v>-452.19704545454533</v>
      </c>
      <c r="N9" s="2">
        <v>-8.048614703385951</v>
      </c>
      <c r="O9" s="2">
        <v>5681.9009090909085</v>
      </c>
      <c r="P9" s="2">
        <v>2033.2967727272726</v>
      </c>
      <c r="Q9" s="2">
        <v>515.776515151515</v>
      </c>
      <c r="R9" s="2">
        <v>9.983819122834035</v>
      </c>
      <c r="S9" s="2">
        <v>5538.912785353536</v>
      </c>
      <c r="T9" s="2">
        <v>1861.3240126262626</v>
      </c>
      <c r="U9" s="2">
        <v>33.60450118565026</v>
      </c>
      <c r="V9" s="2">
        <v>0.35226158926916656</v>
      </c>
      <c r="W9" s="2">
        <v>1.0153846153846156</v>
      </c>
      <c r="X9" s="13"/>
      <c r="Y9" s="13"/>
    </row>
    <row r="10" spans="1:23" s="13" customFormat="1" ht="75">
      <c r="A10" s="11">
        <v>2</v>
      </c>
      <c r="B10" s="11" t="s">
        <v>9</v>
      </c>
      <c r="C10" s="11" t="s">
        <v>5</v>
      </c>
      <c r="D10" s="11">
        <v>21</v>
      </c>
      <c r="E10" s="5">
        <v>6249.714634803921</v>
      </c>
      <c r="F10" s="5">
        <v>1601.2979215686275</v>
      </c>
      <c r="G10" s="5">
        <v>4325.521470588235</v>
      </c>
      <c r="H10" s="5">
        <v>1507.475882352941</v>
      </c>
      <c r="I10" s="5">
        <v>-1924.193164215686</v>
      </c>
      <c r="J10" s="5">
        <v>-30.788496381900103</v>
      </c>
      <c r="K10" s="5">
        <v>4472.498777777777</v>
      </c>
      <c r="L10" s="5">
        <v>1722.8209444444444</v>
      </c>
      <c r="M10" s="5">
        <v>146.97730718954153</v>
      </c>
      <c r="N10" s="5">
        <v>3.397909551228139</v>
      </c>
      <c r="O10" s="5">
        <v>4575.815722689075</v>
      </c>
      <c r="P10" s="5">
        <v>7396.298022408964</v>
      </c>
      <c r="Q10" s="5">
        <v>103.31694491129838</v>
      </c>
      <c r="R10" s="5">
        <v>2.310049706992487</v>
      </c>
      <c r="S10" s="5">
        <v>4405.935952906162</v>
      </c>
      <c r="T10" s="5">
        <v>1698.633865429505</v>
      </c>
      <c r="U10" s="5">
        <v>38.55330362460406</v>
      </c>
      <c r="V10" s="5">
        <v>-8.360179041226493</v>
      </c>
      <c r="W10" s="23" t="s">
        <v>3</v>
      </c>
    </row>
    <row r="11" spans="1:25" s="4" customFormat="1" ht="60">
      <c r="A11" s="11">
        <v>3</v>
      </c>
      <c r="B11" s="1" t="s">
        <v>45</v>
      </c>
      <c r="C11" s="1" t="s">
        <v>27</v>
      </c>
      <c r="D11" s="1">
        <v>16</v>
      </c>
      <c r="E11" s="2">
        <v>4838.067121212121</v>
      </c>
      <c r="F11" s="2">
        <v>1475.9503636363636</v>
      </c>
      <c r="G11" s="2">
        <v>5632.762636363637</v>
      </c>
      <c r="H11" s="2">
        <v>1034.4635454545455</v>
      </c>
      <c r="I11" s="2">
        <v>794.6955151515167</v>
      </c>
      <c r="J11" s="2">
        <v>16.425888588176818</v>
      </c>
      <c r="K11" s="2">
        <v>4908.792</v>
      </c>
      <c r="L11" s="2">
        <v>794.8679999999999</v>
      </c>
      <c r="M11" s="2">
        <v>-723.9706363636369</v>
      </c>
      <c r="N11" s="2">
        <v>-12.8528518437804</v>
      </c>
      <c r="O11" s="2">
        <v>5151.438083333333</v>
      </c>
      <c r="P11" s="2">
        <v>1988.83225</v>
      </c>
      <c r="Q11" s="2">
        <v>242.64608333333308</v>
      </c>
      <c r="R11" s="2">
        <v>4.9430915657728605</v>
      </c>
      <c r="S11" s="2">
        <v>5092.65458080808</v>
      </c>
      <c r="T11" s="2">
        <v>1403.059265151515</v>
      </c>
      <c r="U11" s="2">
        <v>27.550646581038762</v>
      </c>
      <c r="V11" s="2">
        <v>2.838709436723093</v>
      </c>
      <c r="W11" s="1">
        <v>1</v>
      </c>
      <c r="X11" s="13"/>
      <c r="Y11" s="13"/>
    </row>
    <row r="12" spans="1:23" s="13" customFormat="1" ht="75">
      <c r="A12" s="11">
        <v>4</v>
      </c>
      <c r="B12" s="11" t="s">
        <v>25</v>
      </c>
      <c r="C12" s="11" t="s">
        <v>20</v>
      </c>
      <c r="D12" s="11">
        <v>7</v>
      </c>
      <c r="E12" s="5">
        <v>7885.288611111111</v>
      </c>
      <c r="F12" s="5">
        <v>1640.7058333333334</v>
      </c>
      <c r="G12" s="5">
        <v>4427.947</v>
      </c>
      <c r="H12" s="5">
        <v>1158.78</v>
      </c>
      <c r="I12" s="5">
        <v>-3457.341611111111</v>
      </c>
      <c r="J12" s="5">
        <v>-43.84546694003556</v>
      </c>
      <c r="K12" s="5">
        <v>6317.709999999999</v>
      </c>
      <c r="L12" s="5">
        <v>1279.2133333333334</v>
      </c>
      <c r="M12" s="5">
        <v>1889.762999999999</v>
      </c>
      <c r="N12" s="5">
        <v>42.67808535197008</v>
      </c>
      <c r="O12" s="5">
        <v>8469.8825</v>
      </c>
      <c r="P12" s="5">
        <v>3893.8875</v>
      </c>
      <c r="Q12" s="5">
        <v>2152.1725000000006</v>
      </c>
      <c r="R12" s="5">
        <v>34.065705769970464</v>
      </c>
      <c r="S12" s="5">
        <v>7112.034986111111</v>
      </c>
      <c r="T12" s="5">
        <v>2221.0722916666664</v>
      </c>
      <c r="U12" s="5">
        <v>31.229771732058893</v>
      </c>
      <c r="V12" s="5">
        <v>10.966108060634996</v>
      </c>
      <c r="W12" s="23" t="s">
        <v>3</v>
      </c>
    </row>
    <row r="13" spans="1:25" s="4" customFormat="1" ht="60">
      <c r="A13" s="11">
        <v>5</v>
      </c>
      <c r="B13" s="1" t="s">
        <v>33</v>
      </c>
      <c r="C13" s="1" t="s">
        <v>27</v>
      </c>
      <c r="D13" s="1">
        <v>4</v>
      </c>
      <c r="E13" s="2">
        <v>4884.568333333333</v>
      </c>
      <c r="F13" s="2">
        <v>333.3333333333333</v>
      </c>
      <c r="G13" s="2">
        <v>4435.17375</v>
      </c>
      <c r="H13" s="2">
        <v>0</v>
      </c>
      <c r="I13" s="2">
        <v>-449.3945833333328</v>
      </c>
      <c r="J13" s="2">
        <v>-9.200292690483394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/>
      <c r="S13" s="2">
        <v>4704.8105</v>
      </c>
      <c r="T13" s="2">
        <v>200</v>
      </c>
      <c r="U13" s="2">
        <v>4.250968237721796</v>
      </c>
      <c r="V13" s="2">
        <v>-3.07</v>
      </c>
      <c r="W13" s="1">
        <v>1</v>
      </c>
      <c r="X13" s="13"/>
      <c r="Y13" s="13"/>
    </row>
    <row r="14" spans="1:23" s="13" customFormat="1" ht="75">
      <c r="A14" s="11">
        <v>6</v>
      </c>
      <c r="B14" s="11" t="s">
        <v>79</v>
      </c>
      <c r="C14" s="11" t="s">
        <v>20</v>
      </c>
      <c r="D14" s="11">
        <v>6</v>
      </c>
      <c r="E14" s="5">
        <v>4833.922777777778</v>
      </c>
      <c r="F14" s="5">
        <v>1207.5111111111112</v>
      </c>
      <c r="G14" s="5">
        <v>5651.745833333333</v>
      </c>
      <c r="H14" s="5">
        <v>1048.4341666666664</v>
      </c>
      <c r="I14" s="5">
        <v>817.8230555555556</v>
      </c>
      <c r="J14" s="5">
        <v>16.918413742875728</v>
      </c>
      <c r="K14" s="5">
        <v>4879.283333333333</v>
      </c>
      <c r="L14" s="5">
        <v>790.2755555555556</v>
      </c>
      <c r="M14" s="5">
        <v>-772.4625000000005</v>
      </c>
      <c r="N14" s="5">
        <v>-13.667679382255798</v>
      </c>
      <c r="O14" s="5">
        <v>5848.109166666667</v>
      </c>
      <c r="P14" s="5">
        <v>1892.7270833333332</v>
      </c>
      <c r="Q14" s="5">
        <v>968.8258333333342</v>
      </c>
      <c r="R14" s="5">
        <v>19.855904384865283</v>
      </c>
      <c r="S14" s="5">
        <v>5319.628888888889</v>
      </c>
      <c r="T14" s="5">
        <v>1305.0947222222223</v>
      </c>
      <c r="U14" s="5">
        <v>24.53356708676002</v>
      </c>
      <c r="V14" s="5">
        <v>7.702212915161738</v>
      </c>
      <c r="W14" s="11">
        <v>1</v>
      </c>
    </row>
    <row r="15" spans="1:25" s="4" customFormat="1" ht="75">
      <c r="A15" s="11">
        <v>7</v>
      </c>
      <c r="B15" s="1" t="s">
        <v>13</v>
      </c>
      <c r="C15" s="8" t="s">
        <v>5</v>
      </c>
      <c r="D15" s="1">
        <v>13</v>
      </c>
      <c r="E15" s="2">
        <v>5112.3788888888885</v>
      </c>
      <c r="F15" s="2">
        <v>1985.5255555555557</v>
      </c>
      <c r="G15" s="2">
        <v>5496.280555555556</v>
      </c>
      <c r="H15" s="2">
        <v>1835.716111111111</v>
      </c>
      <c r="I15" s="2">
        <v>383.90166666666755</v>
      </c>
      <c r="J15" s="2">
        <v>7.509256943006108</v>
      </c>
      <c r="K15" s="2">
        <v>4681.68</v>
      </c>
      <c r="L15" s="2">
        <v>1560.7757142857142</v>
      </c>
      <c r="M15" s="2">
        <v>-814.6005555555557</v>
      </c>
      <c r="N15" s="2">
        <v>-14.8209420411076</v>
      </c>
      <c r="O15" s="2">
        <v>4751.445136363636</v>
      </c>
      <c r="P15" s="2">
        <v>1940.533613636364</v>
      </c>
      <c r="Q15" s="2">
        <v>69.76513636363597</v>
      </c>
      <c r="R15" s="2">
        <v>1.4901731080218212</v>
      </c>
      <c r="S15" s="2">
        <v>4948.3765269360265</v>
      </c>
      <c r="T15" s="2">
        <v>1839.3725405242903</v>
      </c>
      <c r="U15" s="2">
        <v>37.17123243374544</v>
      </c>
      <c r="V15" s="2">
        <v>-1.9405039966932236</v>
      </c>
      <c r="W15" s="3" t="s">
        <v>3</v>
      </c>
      <c r="X15" s="13"/>
      <c r="Y15" s="13"/>
    </row>
    <row r="16" spans="1:23" s="13" customFormat="1" ht="75">
      <c r="A16" s="11">
        <v>8</v>
      </c>
      <c r="B16" s="11" t="s">
        <v>39</v>
      </c>
      <c r="C16" s="11" t="s">
        <v>20</v>
      </c>
      <c r="D16" s="11">
        <v>4</v>
      </c>
      <c r="E16" s="5">
        <v>3650.8366666666675</v>
      </c>
      <c r="F16" s="5">
        <v>0</v>
      </c>
      <c r="G16" s="5">
        <v>3813.9175000000005</v>
      </c>
      <c r="H16" s="5">
        <v>0</v>
      </c>
      <c r="I16" s="5">
        <v>163.08083333333298</v>
      </c>
      <c r="J16" s="5">
        <v>4.466944106875943</v>
      </c>
      <c r="K16" s="5">
        <v>4320.144444444445</v>
      </c>
      <c r="L16" s="5">
        <v>0</v>
      </c>
      <c r="M16" s="5">
        <v>506.2269444444446</v>
      </c>
      <c r="N16" s="5">
        <v>13.27314878846866</v>
      </c>
      <c r="O16" s="5">
        <v>5068.36875</v>
      </c>
      <c r="P16" s="5">
        <v>1437.4206250000002</v>
      </c>
      <c r="Q16" s="5">
        <v>748.2243055555546</v>
      </c>
      <c r="R16" s="5">
        <v>17.319427976945192</v>
      </c>
      <c r="S16" s="5">
        <v>4317.854444444445</v>
      </c>
      <c r="T16" s="5">
        <v>479.1402083333334</v>
      </c>
      <c r="U16" s="5">
        <v>11.09671978289629</v>
      </c>
      <c r="V16" s="5">
        <v>11.686506957429932</v>
      </c>
      <c r="W16" s="11">
        <v>0.75</v>
      </c>
    </row>
    <row r="17" spans="1:25" s="4" customFormat="1" ht="60">
      <c r="A17" s="11">
        <v>9</v>
      </c>
      <c r="B17" s="1" t="s">
        <v>16</v>
      </c>
      <c r="C17" s="8" t="s">
        <v>14</v>
      </c>
      <c r="D17" s="1">
        <v>5</v>
      </c>
      <c r="E17" s="2">
        <v>5426.972222222223</v>
      </c>
      <c r="F17" s="2">
        <v>791.5388888888889</v>
      </c>
      <c r="G17" s="2">
        <v>5529.3166666666675</v>
      </c>
      <c r="H17" s="2">
        <v>265.03999999999996</v>
      </c>
      <c r="I17" s="2">
        <v>102.34444444444489</v>
      </c>
      <c r="J17" s="2">
        <v>1.885847950821784</v>
      </c>
      <c r="K17" s="2">
        <v>5610.728611111111</v>
      </c>
      <c r="L17" s="2">
        <v>1699.5219444444444</v>
      </c>
      <c r="M17" s="2">
        <v>81.41194444444318</v>
      </c>
      <c r="N17" s="2">
        <v>1.4723689987812207</v>
      </c>
      <c r="O17" s="2">
        <v>5403.40375</v>
      </c>
      <c r="P17" s="2">
        <v>675.6533333333332</v>
      </c>
      <c r="Q17" s="2">
        <v>-207.3248611111103</v>
      </c>
      <c r="R17" s="2">
        <v>-3.6951504070351575</v>
      </c>
      <c r="S17" s="2">
        <v>5482.112569444445</v>
      </c>
      <c r="T17" s="2">
        <v>892.1563194444443</v>
      </c>
      <c r="U17" s="2">
        <v>16.273951111785635</v>
      </c>
      <c r="V17" s="2">
        <v>-0.11231115247738425</v>
      </c>
      <c r="W17" s="1">
        <v>1</v>
      </c>
      <c r="X17" s="13"/>
      <c r="Y17" s="13"/>
    </row>
    <row r="18" spans="1:23" s="13" customFormat="1" ht="60">
      <c r="A18" s="11">
        <v>10</v>
      </c>
      <c r="B18" s="11" t="s">
        <v>48</v>
      </c>
      <c r="C18" s="11" t="s">
        <v>27</v>
      </c>
      <c r="D18" s="11">
        <v>3</v>
      </c>
      <c r="E18" s="5">
        <v>4928.655000000001</v>
      </c>
      <c r="F18" s="5">
        <v>2016.476666666667</v>
      </c>
      <c r="G18" s="5">
        <v>4737.35</v>
      </c>
      <c r="H18" s="5">
        <v>2072.89</v>
      </c>
      <c r="I18" s="5">
        <v>-191.3050000000003</v>
      </c>
      <c r="J18" s="5">
        <v>-3.8814849081544622</v>
      </c>
      <c r="K18" s="5">
        <v>4817.238888888889</v>
      </c>
      <c r="L18" s="5">
        <v>3488.383333333333</v>
      </c>
      <c r="M18" s="5">
        <v>79.88888888888869</v>
      </c>
      <c r="N18" s="5">
        <v>1.6863623943531394</v>
      </c>
      <c r="O18" s="5">
        <v>5268.200416666667</v>
      </c>
      <c r="P18" s="5">
        <v>3394.5299999999997</v>
      </c>
      <c r="Q18" s="5">
        <v>450.9615277777775</v>
      </c>
      <c r="R18" s="5">
        <v>9.361410928113486</v>
      </c>
      <c r="S18" s="5">
        <v>4982.0986111111115</v>
      </c>
      <c r="T18" s="5">
        <v>1806.3715277777776</v>
      </c>
      <c r="U18" s="5">
        <v>36.25724155176686</v>
      </c>
      <c r="V18" s="5">
        <v>2.388762804770721</v>
      </c>
      <c r="W18" s="11"/>
    </row>
    <row r="19" spans="1:25" s="4" customFormat="1" ht="60">
      <c r="A19" s="11">
        <v>11</v>
      </c>
      <c r="B19" s="1" t="s">
        <v>41</v>
      </c>
      <c r="C19" s="1" t="s">
        <v>27</v>
      </c>
      <c r="D19" s="1">
        <v>9</v>
      </c>
      <c r="E19" s="2">
        <v>5041.4293518518525</v>
      </c>
      <c r="F19" s="2">
        <v>1333.2069444444444</v>
      </c>
      <c r="G19" s="2">
        <v>5011.78375</v>
      </c>
      <c r="H19" s="2">
        <v>1294.509375</v>
      </c>
      <c r="I19" s="2">
        <v>-29.645601851852916</v>
      </c>
      <c r="J19" s="2">
        <v>-0.5880396169979747</v>
      </c>
      <c r="K19" s="2">
        <v>4786.532499999999</v>
      </c>
      <c r="L19" s="2">
        <v>1246.1425000000002</v>
      </c>
      <c r="M19" s="2">
        <v>-225.25125000000025</v>
      </c>
      <c r="N19" s="2">
        <v>-4.494432745626753</v>
      </c>
      <c r="O19" s="2">
        <v>5303.1684375</v>
      </c>
      <c r="P19" s="2">
        <v>1828.5184375</v>
      </c>
      <c r="Q19" s="2">
        <v>516.6359375000011</v>
      </c>
      <c r="R19" s="2">
        <v>10.79353242665752</v>
      </c>
      <c r="S19" s="2">
        <v>5060.01056712963</v>
      </c>
      <c r="T19" s="2">
        <v>1470.0950694444443</v>
      </c>
      <c r="U19" s="2">
        <v>29.0532015682801</v>
      </c>
      <c r="V19" s="2">
        <v>1.903686688010931</v>
      </c>
      <c r="W19" s="2">
        <v>0.9777777777777779</v>
      </c>
      <c r="X19" s="13"/>
      <c r="Y19" s="13"/>
    </row>
    <row r="20" spans="1:23" s="13" customFormat="1" ht="75">
      <c r="A20" s="11">
        <v>12</v>
      </c>
      <c r="B20" s="11" t="s">
        <v>36</v>
      </c>
      <c r="C20" s="11" t="s">
        <v>20</v>
      </c>
      <c r="D20" s="11">
        <v>13</v>
      </c>
      <c r="E20" s="5">
        <v>5234.6823981481475</v>
      </c>
      <c r="F20" s="5">
        <v>2122.0420740740738</v>
      </c>
      <c r="G20" s="5">
        <v>5733.743409090909</v>
      </c>
      <c r="H20" s="5">
        <v>2086.0760454545452</v>
      </c>
      <c r="I20" s="5">
        <v>499.06101094276164</v>
      </c>
      <c r="J20" s="5">
        <v>9.533740024405546</v>
      </c>
      <c r="K20" s="5">
        <v>5885.539696969697</v>
      </c>
      <c r="L20" s="5">
        <v>1877.6500000000003</v>
      </c>
      <c r="M20" s="5">
        <v>151.79628787878755</v>
      </c>
      <c r="N20" s="5">
        <v>2.6474203159861105</v>
      </c>
      <c r="O20" s="5">
        <v>5206.910984848485</v>
      </c>
      <c r="P20" s="5">
        <v>1882.9839772727273</v>
      </c>
      <c r="Q20" s="5">
        <v>-678.6287121212117</v>
      </c>
      <c r="R20" s="5">
        <v>-11.530441506844639</v>
      </c>
      <c r="S20" s="5">
        <v>5471.316420244108</v>
      </c>
      <c r="T20" s="5">
        <v>1975.263685185185</v>
      </c>
      <c r="U20" s="5">
        <v>36.10216506354164</v>
      </c>
      <c r="V20" s="5">
        <v>0.21690627784900585</v>
      </c>
      <c r="W20" s="11">
        <v>1</v>
      </c>
    </row>
    <row r="21" spans="1:25" s="4" customFormat="1" ht="60">
      <c r="A21" s="11">
        <v>13</v>
      </c>
      <c r="B21" s="1" t="s">
        <v>49</v>
      </c>
      <c r="C21" s="1" t="s">
        <v>27</v>
      </c>
      <c r="D21" s="1">
        <v>2</v>
      </c>
      <c r="E21" s="2">
        <v>6080.55</v>
      </c>
      <c r="F21" s="2">
        <v>2238.413333333333</v>
      </c>
      <c r="G21" s="2">
        <v>7016.34</v>
      </c>
      <c r="H21" s="2">
        <v>2024.8949999999995</v>
      </c>
      <c r="I21" s="2">
        <v>935.79</v>
      </c>
      <c r="J21" s="2">
        <v>15.389890717122626</v>
      </c>
      <c r="K21" s="2">
        <v>6385.255</v>
      </c>
      <c r="L21" s="2">
        <v>3023.851666666667</v>
      </c>
      <c r="M21" s="2">
        <v>-631.085</v>
      </c>
      <c r="N21" s="2">
        <v>-8.994504257205321</v>
      </c>
      <c r="O21" s="2">
        <v>9585.39125</v>
      </c>
      <c r="P21" s="2">
        <v>4058.996250000001</v>
      </c>
      <c r="Q21" s="2">
        <v>3200.1362500000005</v>
      </c>
      <c r="R21" s="2">
        <v>50.11759514694404</v>
      </c>
      <c r="S21" s="2">
        <v>7480.971666666667</v>
      </c>
      <c r="T21" s="2">
        <v>3579.568333333334</v>
      </c>
      <c r="U21" s="2">
        <v>47.848975946306446</v>
      </c>
      <c r="V21" s="2">
        <v>18.837660535620447</v>
      </c>
      <c r="W21" s="1"/>
      <c r="X21" s="13"/>
      <c r="Y21" s="13"/>
    </row>
    <row r="22" spans="1:23" s="13" customFormat="1" ht="60">
      <c r="A22" s="11">
        <v>14</v>
      </c>
      <c r="B22" s="11" t="s">
        <v>31</v>
      </c>
      <c r="C22" s="11" t="s">
        <v>27</v>
      </c>
      <c r="D22" s="11">
        <v>6</v>
      </c>
      <c r="E22" s="5">
        <v>4268.936000000001</v>
      </c>
      <c r="F22" s="5">
        <v>333.3333333333333</v>
      </c>
      <c r="G22" s="5">
        <v>6089.111999999999</v>
      </c>
      <c r="H22" s="5">
        <v>1252.8</v>
      </c>
      <c r="I22" s="5">
        <v>1820.1759999999986</v>
      </c>
      <c r="J22" s="5">
        <v>42.63769707486827</v>
      </c>
      <c r="K22" s="5">
        <v>5334.379999999999</v>
      </c>
      <c r="L22" s="5">
        <v>1400</v>
      </c>
      <c r="M22" s="5">
        <v>-754.732</v>
      </c>
      <c r="N22" s="5">
        <v>-12.394779402973697</v>
      </c>
      <c r="O22" s="5">
        <v>5627.715999999999</v>
      </c>
      <c r="P22" s="5">
        <v>750</v>
      </c>
      <c r="Q22" s="5">
        <v>293.33600000000024</v>
      </c>
      <c r="R22" s="5">
        <v>5.49897082697521</v>
      </c>
      <c r="S22" s="5">
        <v>5291.586333333333</v>
      </c>
      <c r="T22" s="5">
        <v>892.1333333333333</v>
      </c>
      <c r="U22" s="5">
        <v>16.85946854374293</v>
      </c>
      <c r="V22" s="5">
        <v>11.913962832956594</v>
      </c>
      <c r="W22" s="5">
        <v>1</v>
      </c>
    </row>
    <row r="23" spans="1:25" s="4" customFormat="1" ht="75">
      <c r="A23" s="11">
        <v>15</v>
      </c>
      <c r="B23" s="1" t="s">
        <v>24</v>
      </c>
      <c r="C23" s="1" t="s">
        <v>20</v>
      </c>
      <c r="D23" s="1">
        <v>17</v>
      </c>
      <c r="E23" s="2">
        <v>4793.216818181819</v>
      </c>
      <c r="F23" s="2">
        <v>0</v>
      </c>
      <c r="G23" s="2">
        <v>5128.607909090909</v>
      </c>
      <c r="H23" s="2">
        <v>277.27272727272725</v>
      </c>
      <c r="I23" s="2">
        <v>335.39109090909005</v>
      </c>
      <c r="J23" s="2">
        <v>6.997202580882032</v>
      </c>
      <c r="K23" s="2">
        <v>5352.57297008547</v>
      </c>
      <c r="L23" s="2">
        <v>549.2521367521367</v>
      </c>
      <c r="M23" s="2">
        <v>223.9650609945611</v>
      </c>
      <c r="N23" s="2">
        <v>4.366975697197731</v>
      </c>
      <c r="O23" s="2">
        <v>6019.2908484848485</v>
      </c>
      <c r="P23" s="2">
        <v>466.6666666666667</v>
      </c>
      <c r="Q23" s="2">
        <v>666.7178783993786</v>
      </c>
      <c r="R23" s="2">
        <v>12.456025954723842</v>
      </c>
      <c r="S23" s="2">
        <v>5397.645714743589</v>
      </c>
      <c r="T23" s="2">
        <v>339.080710955711</v>
      </c>
      <c r="U23" s="2">
        <v>6.282011248524835</v>
      </c>
      <c r="V23" s="2">
        <v>7.940068077601201</v>
      </c>
      <c r="W23" s="3" t="s">
        <v>3</v>
      </c>
      <c r="X23" s="13"/>
      <c r="Y23" s="13"/>
    </row>
    <row r="24" spans="1:23" s="13" customFormat="1" ht="75">
      <c r="A24" s="11">
        <v>16</v>
      </c>
      <c r="B24" s="12" t="s">
        <v>18</v>
      </c>
      <c r="C24" s="26" t="s">
        <v>5</v>
      </c>
      <c r="D24" s="11">
        <v>8</v>
      </c>
      <c r="E24" s="5">
        <v>4945.124444444445</v>
      </c>
      <c r="F24" s="5">
        <v>1494.2900000000002</v>
      </c>
      <c r="G24" s="5">
        <v>5129.35</v>
      </c>
      <c r="H24" s="5">
        <v>1122.9225000000001</v>
      </c>
      <c r="I24" s="5">
        <v>184.22555555555573</v>
      </c>
      <c r="J24" s="5">
        <v>3.725397765520782</v>
      </c>
      <c r="K24" s="5">
        <v>13674.30482142857</v>
      </c>
      <c r="L24" s="5">
        <v>3504.858928571428</v>
      </c>
      <c r="M24" s="5">
        <v>8544.95482142857</v>
      </c>
      <c r="N24" s="5">
        <v>166.58942792807215</v>
      </c>
      <c r="O24" s="5">
        <v>5775.499999999999</v>
      </c>
      <c r="P24" s="5">
        <v>2141.4783333333335</v>
      </c>
      <c r="Q24" s="5">
        <v>-7898.804821428571</v>
      </c>
      <c r="R24" s="5">
        <v>-57.76384923824869</v>
      </c>
      <c r="S24" s="5">
        <v>5155.86484623016</v>
      </c>
      <c r="T24" s="5">
        <v>1566.6239384920636</v>
      </c>
      <c r="U24" s="5">
        <v>30.385279389888197</v>
      </c>
      <c r="V24" s="5">
        <v>37.51699215178141</v>
      </c>
      <c r="W24" s="23" t="s">
        <v>3</v>
      </c>
    </row>
    <row r="25" spans="1:25" s="4" customFormat="1" ht="60">
      <c r="A25" s="11">
        <v>17</v>
      </c>
      <c r="B25" s="1" t="s">
        <v>51</v>
      </c>
      <c r="C25" s="8" t="s">
        <v>14</v>
      </c>
      <c r="D25" s="1">
        <v>9</v>
      </c>
      <c r="E25" s="2">
        <v>4607.80875</v>
      </c>
      <c r="F25" s="2">
        <v>1867.95875</v>
      </c>
      <c r="G25" s="2">
        <v>4916.625</v>
      </c>
      <c r="H25" s="2">
        <v>1852.4775000000002</v>
      </c>
      <c r="I25" s="2">
        <v>308.81624999999985</v>
      </c>
      <c r="J25" s="2">
        <v>6.702019696455494</v>
      </c>
      <c r="K25" s="2">
        <v>5171.3862500000005</v>
      </c>
      <c r="L25" s="2">
        <v>1673.5575000000001</v>
      </c>
      <c r="M25" s="2">
        <v>254.76125000000047</v>
      </c>
      <c r="N25" s="2">
        <v>5.181628657869993</v>
      </c>
      <c r="O25" s="2">
        <v>5834.379305555555</v>
      </c>
      <c r="P25" s="2">
        <v>2699.3761805555555</v>
      </c>
      <c r="Q25" s="2">
        <v>662.9930555555547</v>
      </c>
      <c r="R25" s="2">
        <v>12.820412622544964</v>
      </c>
      <c r="S25" s="2">
        <v>5209.029351851853</v>
      </c>
      <c r="T25" s="2">
        <v>2093.917372685185</v>
      </c>
      <c r="U25" s="2">
        <v>40.197841694648545</v>
      </c>
      <c r="V25" s="2">
        <v>8.23468699229015</v>
      </c>
      <c r="W25" s="1">
        <v>1</v>
      </c>
      <c r="X25" s="13"/>
      <c r="Y25" s="13"/>
    </row>
    <row r="26" spans="1:23" s="13" customFormat="1" ht="75">
      <c r="A26" s="11">
        <v>18</v>
      </c>
      <c r="B26" s="11" t="s">
        <v>22</v>
      </c>
      <c r="C26" s="11" t="s">
        <v>20</v>
      </c>
      <c r="D26" s="11">
        <v>10</v>
      </c>
      <c r="E26" s="5">
        <v>4837.25125</v>
      </c>
      <c r="F26" s="5">
        <v>133.33333333333334</v>
      </c>
      <c r="G26" s="5">
        <v>5026.74375</v>
      </c>
      <c r="H26" s="5">
        <v>0</v>
      </c>
      <c r="I26" s="5">
        <v>189.49249999999938</v>
      </c>
      <c r="J26" s="5">
        <v>3.9173590579980555</v>
      </c>
      <c r="K26" s="5">
        <v>4810.891148148148</v>
      </c>
      <c r="L26" s="5">
        <v>0</v>
      </c>
      <c r="M26" s="5">
        <v>-215.85260185185143</v>
      </c>
      <c r="N26" s="5">
        <v>-4.294084054948115</v>
      </c>
      <c r="O26" s="5">
        <v>5202.088055555555</v>
      </c>
      <c r="P26" s="5">
        <v>97.22222222222221</v>
      </c>
      <c r="Q26" s="5">
        <v>391.1969074074068</v>
      </c>
      <c r="R26" s="5">
        <v>8.131485318639761</v>
      </c>
      <c r="S26" s="5">
        <v>4983.855576388889</v>
      </c>
      <c r="T26" s="5">
        <v>65.74074074074073</v>
      </c>
      <c r="U26" s="5">
        <v>1.3190739525476771</v>
      </c>
      <c r="V26" s="5">
        <v>2.5849201072299004</v>
      </c>
      <c r="W26" s="23" t="s">
        <v>3</v>
      </c>
    </row>
    <row r="27" spans="1:25" s="4" customFormat="1" ht="60">
      <c r="A27" s="11">
        <v>19</v>
      </c>
      <c r="B27" s="1" t="s">
        <v>28</v>
      </c>
      <c r="C27" s="1" t="s">
        <v>27</v>
      </c>
      <c r="D27" s="1">
        <v>19</v>
      </c>
      <c r="E27" s="2">
        <v>4587.609494949495</v>
      </c>
      <c r="F27" s="2">
        <v>613.4217171717172</v>
      </c>
      <c r="G27" s="2">
        <v>5505.09730952381</v>
      </c>
      <c r="H27" s="2">
        <v>497.9771428571429</v>
      </c>
      <c r="I27" s="2">
        <v>917.487814574315</v>
      </c>
      <c r="J27" s="2">
        <v>19.99925703319731</v>
      </c>
      <c r="K27" s="2">
        <v>5591.808762254902</v>
      </c>
      <c r="L27" s="2">
        <v>607.6870290616247</v>
      </c>
      <c r="M27" s="2">
        <v>86.71145273109232</v>
      </c>
      <c r="N27" s="2">
        <v>1.5751120798733496</v>
      </c>
      <c r="O27" s="2">
        <v>5491.87065257353</v>
      </c>
      <c r="P27" s="2">
        <v>983.4561121323529</v>
      </c>
      <c r="Q27" s="2">
        <v>-99.93810968137223</v>
      </c>
      <c r="R27" s="2">
        <v>-1.787223310567441</v>
      </c>
      <c r="S27" s="2">
        <v>5292.99433341291</v>
      </c>
      <c r="T27" s="2">
        <v>716.0920810786437</v>
      </c>
      <c r="U27" s="2">
        <v>13.529054368303266</v>
      </c>
      <c r="V27" s="2">
        <v>6.595715267501073</v>
      </c>
      <c r="W27" s="2">
        <v>1</v>
      </c>
      <c r="X27" s="13"/>
      <c r="Y27" s="13"/>
    </row>
    <row r="28" spans="1:23" s="13" customFormat="1" ht="75">
      <c r="A28" s="11">
        <v>20</v>
      </c>
      <c r="B28" s="11" t="s">
        <v>53</v>
      </c>
      <c r="C28" s="26" t="s">
        <v>5</v>
      </c>
      <c r="D28" s="11">
        <v>21</v>
      </c>
      <c r="E28" s="5">
        <v>4656.207875816993</v>
      </c>
      <c r="F28" s="5">
        <v>1952.2139232026145</v>
      </c>
      <c r="G28" s="5">
        <v>4599.422770897834</v>
      </c>
      <c r="H28" s="5">
        <v>1753.967321981424</v>
      </c>
      <c r="I28" s="5">
        <v>-56.785104919158584</v>
      </c>
      <c r="J28" s="5">
        <v>-1.2195569105512618</v>
      </c>
      <c r="K28" s="5">
        <v>4873.8618518518515</v>
      </c>
      <c r="L28" s="5">
        <v>1649.2781481481481</v>
      </c>
      <c r="M28" s="5">
        <v>274.4390809540173</v>
      </c>
      <c r="N28" s="5">
        <v>5.966815720670212</v>
      </c>
      <c r="O28" s="5">
        <v>5532.7621773182955</v>
      </c>
      <c r="P28" s="5">
        <v>2452.1327558479534</v>
      </c>
      <c r="Q28" s="5">
        <v>658.900325466444</v>
      </c>
      <c r="R28" s="5">
        <v>13.51906035695474</v>
      </c>
      <c r="S28" s="5">
        <v>4993.341952839616</v>
      </c>
      <c r="T28" s="5">
        <v>2010.0784901172456</v>
      </c>
      <c r="U28" s="5">
        <v>40.25517397169551</v>
      </c>
      <c r="V28" s="5">
        <v>6.08877305569123</v>
      </c>
      <c r="W28" s="11">
        <v>0.89</v>
      </c>
    </row>
    <row r="29" ht="15">
      <c r="V29" s="32">
        <f>SUM(V9:V28)/20</f>
        <v>6.214246978006225</v>
      </c>
    </row>
    <row r="30" spans="3:8" ht="15">
      <c r="C30" s="38" t="s">
        <v>84</v>
      </c>
      <c r="D30" s="38"/>
      <c r="E30" s="38"/>
      <c r="F30" s="38"/>
      <c r="G30" s="38"/>
      <c r="H30" s="38"/>
    </row>
    <row r="31" spans="3:8" ht="15">
      <c r="C31" s="38"/>
      <c r="D31" s="38"/>
      <c r="E31" s="38"/>
      <c r="F31" s="38"/>
      <c r="G31" s="38"/>
      <c r="H31" s="38"/>
    </row>
  </sheetData>
  <sheetProtection/>
  <mergeCells count="13">
    <mergeCell ref="C30:H31"/>
    <mergeCell ref="K5:N5"/>
    <mergeCell ref="O5:R5"/>
    <mergeCell ref="S5:U5"/>
    <mergeCell ref="V5:V6"/>
    <mergeCell ref="W5:W6"/>
    <mergeCell ref="X5:X6"/>
    <mergeCell ref="A5:A6"/>
    <mergeCell ref="B5:B6"/>
    <mergeCell ref="C5:C6"/>
    <mergeCell ref="D5:D6"/>
    <mergeCell ref="E5:F5"/>
    <mergeCell ref="G5:J5"/>
  </mergeCells>
  <printOptions/>
  <pageMargins left="0.9055118110236221" right="0.7086614173228347" top="0.7480314960629921" bottom="0.35433070866141736" header="0.31496062992125984" footer="0.31496062992125984"/>
  <pageSetup fitToHeight="2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PageLayoutView="0" workbookViewId="0" topLeftCell="A1">
      <pane xSplit="3" topLeftCell="D1" activePane="topRight" state="frozen"/>
      <selection pane="topLeft" activeCell="A10" sqref="A10"/>
      <selection pane="topRight" activeCell="D5" sqref="D5:D6"/>
    </sheetView>
  </sheetViews>
  <sheetFormatPr defaultColWidth="9.140625" defaultRowHeight="15"/>
  <cols>
    <col min="1" max="1" width="9.140625" style="17" customWidth="1"/>
    <col min="3" max="3" width="19.7109375" style="0" customWidth="1"/>
    <col min="5" max="5" width="9.8515625" style="0" bestFit="1" customWidth="1"/>
    <col min="7" max="7" width="9.8515625" style="0" bestFit="1" customWidth="1"/>
    <col min="9" max="9" width="17.8515625" style="0" bestFit="1" customWidth="1"/>
    <col min="11" max="12" width="9.8515625" style="0" bestFit="1" customWidth="1"/>
    <col min="13" max="13" width="17.8515625" style="0" bestFit="1" customWidth="1"/>
    <col min="15" max="16" width="9.8515625" style="0" bestFit="1" customWidth="1"/>
    <col min="17" max="17" width="17.8515625" style="0" bestFit="1" customWidth="1"/>
    <col min="18" max="18" width="10.28125" style="0" customWidth="1"/>
    <col min="19" max="19" width="9.8515625" style="31" bestFit="1" customWidth="1"/>
    <col min="20" max="21" width="9.140625" style="31" customWidth="1"/>
    <col min="22" max="22" width="12.00390625" style="0" customWidth="1"/>
  </cols>
  <sheetData>
    <row r="1" spans="19:21" s="17" customFormat="1" ht="15">
      <c r="S1" s="37" t="s">
        <v>86</v>
      </c>
      <c r="T1" s="28"/>
      <c r="U1" s="28"/>
    </row>
    <row r="2" spans="19:21" s="17" customFormat="1" ht="15">
      <c r="S2" s="28"/>
      <c r="T2" s="28"/>
      <c r="U2" s="28"/>
    </row>
    <row r="3" spans="1:24" s="17" customFormat="1" ht="18.75">
      <c r="A3" s="14"/>
      <c r="B3" s="14"/>
      <c r="C3" s="15"/>
      <c r="D3" s="15"/>
      <c r="E3" s="15"/>
      <c r="F3" s="15"/>
      <c r="G3" s="15"/>
      <c r="H3" s="15" t="s">
        <v>87</v>
      </c>
      <c r="I3" s="15"/>
      <c r="J3" s="15"/>
      <c r="K3" s="15"/>
      <c r="L3" s="15"/>
      <c r="M3" s="15"/>
      <c r="N3" s="15"/>
      <c r="O3" s="14"/>
      <c r="P3" s="14"/>
      <c r="Q3" s="14"/>
      <c r="R3" s="14"/>
      <c r="S3" s="16"/>
      <c r="T3" s="16"/>
      <c r="U3" s="16"/>
      <c r="V3" s="16"/>
      <c r="W3" s="14"/>
      <c r="X3" s="14"/>
    </row>
    <row r="4" spans="1:24" s="17" customFormat="1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16"/>
      <c r="U4" s="16"/>
      <c r="V4" s="16"/>
      <c r="W4" s="14"/>
      <c r="X4" s="14"/>
    </row>
    <row r="5" spans="1:24" s="17" customFormat="1" ht="51" customHeight="1">
      <c r="A5" s="49" t="s">
        <v>0</v>
      </c>
      <c r="B5" s="49" t="s">
        <v>54</v>
      </c>
      <c r="C5" s="49" t="s">
        <v>55</v>
      </c>
      <c r="D5" s="49" t="s">
        <v>56</v>
      </c>
      <c r="E5" s="39" t="s">
        <v>57</v>
      </c>
      <c r="F5" s="41"/>
      <c r="G5" s="39" t="s">
        <v>58</v>
      </c>
      <c r="H5" s="40"/>
      <c r="I5" s="40"/>
      <c r="J5" s="41"/>
      <c r="K5" s="39" t="s">
        <v>59</v>
      </c>
      <c r="L5" s="40"/>
      <c r="M5" s="40"/>
      <c r="N5" s="41"/>
      <c r="O5" s="39" t="s">
        <v>2</v>
      </c>
      <c r="P5" s="40"/>
      <c r="Q5" s="40"/>
      <c r="R5" s="41"/>
      <c r="S5" s="42" t="s">
        <v>1</v>
      </c>
      <c r="T5" s="43"/>
      <c r="U5" s="44"/>
      <c r="V5" s="45" t="s">
        <v>77</v>
      </c>
      <c r="W5" s="47" t="s">
        <v>81</v>
      </c>
      <c r="X5" s="48"/>
    </row>
    <row r="6" spans="1:24" s="17" customFormat="1" ht="225">
      <c r="A6" s="50"/>
      <c r="B6" s="50"/>
      <c r="C6" s="50"/>
      <c r="D6" s="50"/>
      <c r="E6" s="11" t="s">
        <v>60</v>
      </c>
      <c r="F6" s="11" t="s">
        <v>61</v>
      </c>
      <c r="G6" s="11" t="s">
        <v>60</v>
      </c>
      <c r="H6" s="11" t="s">
        <v>61</v>
      </c>
      <c r="I6" s="18" t="s">
        <v>62</v>
      </c>
      <c r="J6" s="18" t="s">
        <v>63</v>
      </c>
      <c r="K6" s="11" t="s">
        <v>60</v>
      </c>
      <c r="L6" s="11" t="s">
        <v>61</v>
      </c>
      <c r="M6" s="11" t="s">
        <v>64</v>
      </c>
      <c r="N6" s="11" t="s">
        <v>65</v>
      </c>
      <c r="O6" s="11" t="s">
        <v>60</v>
      </c>
      <c r="P6" s="11" t="s">
        <v>61</v>
      </c>
      <c r="Q6" s="11" t="s">
        <v>66</v>
      </c>
      <c r="R6" s="11" t="s">
        <v>67</v>
      </c>
      <c r="S6" s="19" t="s">
        <v>60</v>
      </c>
      <c r="T6" s="19" t="s">
        <v>61</v>
      </c>
      <c r="U6" s="19" t="s">
        <v>68</v>
      </c>
      <c r="V6" s="46"/>
      <c r="W6" s="47"/>
      <c r="X6" s="48"/>
    </row>
    <row r="7" spans="1:24" s="17" customFormat="1" ht="90">
      <c r="A7" s="20"/>
      <c r="B7" s="20"/>
      <c r="C7" s="20"/>
      <c r="D7" s="20"/>
      <c r="E7" s="11" t="s">
        <v>71</v>
      </c>
      <c r="F7" s="11" t="s">
        <v>71</v>
      </c>
      <c r="G7" s="11" t="s">
        <v>71</v>
      </c>
      <c r="H7" s="11" t="s">
        <v>71</v>
      </c>
      <c r="I7" s="18" t="s">
        <v>70</v>
      </c>
      <c r="J7" s="18" t="s">
        <v>69</v>
      </c>
      <c r="K7" s="11" t="s">
        <v>71</v>
      </c>
      <c r="L7" s="11" t="s">
        <v>71</v>
      </c>
      <c r="M7" s="20" t="s">
        <v>72</v>
      </c>
      <c r="N7" s="20" t="s">
        <v>73</v>
      </c>
      <c r="O7" s="11" t="s">
        <v>71</v>
      </c>
      <c r="P7" s="11" t="s">
        <v>71</v>
      </c>
      <c r="Q7" s="20" t="s">
        <v>74</v>
      </c>
      <c r="R7" s="20" t="s">
        <v>75</v>
      </c>
      <c r="S7" s="19" t="s">
        <v>71</v>
      </c>
      <c r="T7" s="19" t="s">
        <v>71</v>
      </c>
      <c r="U7" s="19" t="s">
        <v>76</v>
      </c>
      <c r="V7" s="21" t="s">
        <v>78</v>
      </c>
      <c r="W7" s="11"/>
      <c r="X7" s="22"/>
    </row>
    <row r="8" spans="1:24" s="17" customFormat="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20">
        <v>13</v>
      </c>
      <c r="N8" s="20">
        <v>14</v>
      </c>
      <c r="O8" s="11">
        <v>15</v>
      </c>
      <c r="P8" s="11">
        <v>16</v>
      </c>
      <c r="Q8" s="20">
        <v>17</v>
      </c>
      <c r="R8" s="20">
        <v>18</v>
      </c>
      <c r="S8" s="19">
        <v>19</v>
      </c>
      <c r="T8" s="19">
        <v>20</v>
      </c>
      <c r="U8" s="19">
        <v>21</v>
      </c>
      <c r="V8" s="21">
        <v>22</v>
      </c>
      <c r="W8" s="11">
        <v>23</v>
      </c>
      <c r="X8" s="22"/>
    </row>
    <row r="9" spans="1:23" s="4" customFormat="1" ht="75">
      <c r="A9" s="11">
        <v>1</v>
      </c>
      <c r="B9" s="1" t="s">
        <v>35</v>
      </c>
      <c r="C9" s="1" t="s">
        <v>30</v>
      </c>
      <c r="D9" s="1">
        <v>3</v>
      </c>
      <c r="E9" s="2">
        <v>12414.06</v>
      </c>
      <c r="F9" s="2">
        <v>2261.873333333333</v>
      </c>
      <c r="G9" s="2">
        <v>16958.642499999998</v>
      </c>
      <c r="H9" s="2">
        <v>2775.925</v>
      </c>
      <c r="I9" s="2">
        <v>4544.582499999999</v>
      </c>
      <c r="J9" s="2">
        <v>36.60834972603644</v>
      </c>
      <c r="K9" s="2">
        <v>9731.875555555556</v>
      </c>
      <c r="L9" s="2">
        <v>2770.713333333333</v>
      </c>
      <c r="M9" s="2">
        <v>-7226.766944444442</v>
      </c>
      <c r="N9" s="2">
        <v>-42.61406503760217</v>
      </c>
      <c r="O9" s="2">
        <v>16757.104166666668</v>
      </c>
      <c r="P9" s="2">
        <v>7738.981666666667</v>
      </c>
      <c r="Q9" s="2">
        <v>7025.228611111112</v>
      </c>
      <c r="R9" s="2">
        <v>72.18781796999733</v>
      </c>
      <c r="S9" s="29">
        <v>13948.625694444441</v>
      </c>
      <c r="T9" s="29">
        <v>4300.461388888889</v>
      </c>
      <c r="U9" s="29">
        <v>30.830717542314634</v>
      </c>
      <c r="V9" s="2">
        <v>22.060700886143866</v>
      </c>
      <c r="W9" s="1">
        <v>1</v>
      </c>
    </row>
    <row r="10" spans="1:23" s="13" customFormat="1" ht="75">
      <c r="A10" s="11">
        <v>2</v>
      </c>
      <c r="B10" s="11" t="s">
        <v>9</v>
      </c>
      <c r="C10" s="11" t="s">
        <v>6</v>
      </c>
      <c r="D10" s="11">
        <v>3</v>
      </c>
      <c r="E10" s="5">
        <v>12206.4</v>
      </c>
      <c r="F10" s="5">
        <v>2812.1711111111113</v>
      </c>
      <c r="G10" s="5">
        <v>11662.425000000001</v>
      </c>
      <c r="H10" s="5">
        <v>3017.341666666667</v>
      </c>
      <c r="I10" s="5">
        <v>-543.9749999999985</v>
      </c>
      <c r="J10" s="5">
        <v>-4.456473653165531</v>
      </c>
      <c r="K10" s="5">
        <v>17818.668888888886</v>
      </c>
      <c r="L10" s="5">
        <v>5652.077777777778</v>
      </c>
      <c r="M10" s="5">
        <v>6156.243888888885</v>
      </c>
      <c r="N10" s="5">
        <v>52.78699660567062</v>
      </c>
      <c r="O10" s="5">
        <v>14361.040833333333</v>
      </c>
      <c r="P10" s="5">
        <v>4455.571666666667</v>
      </c>
      <c r="Q10" s="5">
        <v>-3457.628055555553</v>
      </c>
      <c r="R10" s="5">
        <v>-19.404524979481565</v>
      </c>
      <c r="S10" s="30">
        <v>14237.018333333333</v>
      </c>
      <c r="T10" s="30">
        <v>4104.143055555555</v>
      </c>
      <c r="U10" s="30">
        <v>28.827265368805957</v>
      </c>
      <c r="V10" s="5">
        <v>9.641999324341176</v>
      </c>
      <c r="W10" s="24">
        <v>1.0833333333333333</v>
      </c>
    </row>
    <row r="11" spans="1:23" s="4" customFormat="1" ht="75">
      <c r="A11" s="11">
        <v>3</v>
      </c>
      <c r="B11" s="1" t="s">
        <v>45</v>
      </c>
      <c r="C11" s="1" t="s">
        <v>30</v>
      </c>
      <c r="D11" s="1">
        <v>3</v>
      </c>
      <c r="E11" s="2">
        <v>12062.495555555557</v>
      </c>
      <c r="F11" s="2">
        <v>1773.993333333333</v>
      </c>
      <c r="G11" s="2">
        <v>12851.003333333334</v>
      </c>
      <c r="H11" s="2">
        <v>1934.5966666666668</v>
      </c>
      <c r="I11" s="2">
        <v>788.5077777777769</v>
      </c>
      <c r="J11" s="2">
        <v>6.536854452266454</v>
      </c>
      <c r="K11" s="2">
        <v>10480.207777777776</v>
      </c>
      <c r="L11" s="2">
        <v>1566.3444444444447</v>
      </c>
      <c r="M11" s="2">
        <v>-2370.795555555558</v>
      </c>
      <c r="N11" s="2">
        <v>-18.44833040705946</v>
      </c>
      <c r="O11" s="2">
        <v>12976.639166666668</v>
      </c>
      <c r="P11" s="2">
        <v>4328.9025</v>
      </c>
      <c r="Q11" s="2">
        <v>2496.431388888892</v>
      </c>
      <c r="R11" s="2">
        <v>23.820437932369273</v>
      </c>
      <c r="S11" s="29">
        <v>12103.056111111111</v>
      </c>
      <c r="T11" s="29">
        <v>2600.484722222222</v>
      </c>
      <c r="U11" s="29">
        <v>21.486182484396387</v>
      </c>
      <c r="V11" s="2">
        <v>3.969653992525423</v>
      </c>
      <c r="W11" s="1">
        <v>1</v>
      </c>
    </row>
    <row r="12" spans="1:23" s="13" customFormat="1" ht="75">
      <c r="A12" s="11">
        <v>4</v>
      </c>
      <c r="B12" s="11" t="s">
        <v>25</v>
      </c>
      <c r="C12" s="11" t="s">
        <v>6</v>
      </c>
      <c r="D12" s="11">
        <v>5</v>
      </c>
      <c r="E12" s="5">
        <v>8913.256666666668</v>
      </c>
      <c r="F12" s="5">
        <v>1437.2955555555554</v>
      </c>
      <c r="G12" s="5">
        <v>16044.200833333332</v>
      </c>
      <c r="H12" s="5">
        <v>1548.6800000000003</v>
      </c>
      <c r="I12" s="5">
        <v>7130.944166666664</v>
      </c>
      <c r="J12" s="5">
        <v>80.00380145378958</v>
      </c>
      <c r="K12" s="5">
        <v>8492.28</v>
      </c>
      <c r="L12" s="5">
        <v>1166.2883333333334</v>
      </c>
      <c r="M12" s="5">
        <v>-7551.920833333332</v>
      </c>
      <c r="N12" s="5">
        <v>-47.069473336705606</v>
      </c>
      <c r="O12" s="5">
        <v>10780.4975</v>
      </c>
      <c r="P12" s="5">
        <v>2892.760625</v>
      </c>
      <c r="Q12" s="5">
        <v>2288.217499999999</v>
      </c>
      <c r="R12" s="5">
        <v>26.94467798989197</v>
      </c>
      <c r="S12" s="30">
        <v>13922.850104166668</v>
      </c>
      <c r="T12" s="30">
        <v>2616.3092708333334</v>
      </c>
      <c r="U12" s="30">
        <v>18.791477687821654</v>
      </c>
      <c r="V12" s="5">
        <v>19.959668702325313</v>
      </c>
      <c r="W12" s="11">
        <v>0.75</v>
      </c>
    </row>
    <row r="13" spans="1:23" s="4" customFormat="1" ht="45">
      <c r="A13" s="11">
        <v>5</v>
      </c>
      <c r="B13" s="1" t="s">
        <v>33</v>
      </c>
      <c r="C13" s="1" t="s">
        <v>15</v>
      </c>
      <c r="D13" s="1">
        <v>1</v>
      </c>
      <c r="E13" s="2">
        <v>11193.516666666668</v>
      </c>
      <c r="F13" s="2">
        <v>2000</v>
      </c>
      <c r="G13" s="2">
        <v>9237.150000000001</v>
      </c>
      <c r="H13" s="2">
        <v>0</v>
      </c>
      <c r="I13" s="2">
        <v>-1956.3666666666668</v>
      </c>
      <c r="J13" s="2">
        <v>-17.477676809939084</v>
      </c>
      <c r="K13" s="2">
        <v>11087.763333333334</v>
      </c>
      <c r="L13" s="2">
        <v>11087.763333333334</v>
      </c>
      <c r="M13" s="2">
        <v>1850.6133333333328</v>
      </c>
      <c r="N13" s="2">
        <v>20.034462289053792</v>
      </c>
      <c r="O13" s="2">
        <v>10234.150000000001</v>
      </c>
      <c r="P13" s="2">
        <v>9734.150000000001</v>
      </c>
      <c r="Q13" s="2">
        <v>-853.6133333333328</v>
      </c>
      <c r="R13" s="2">
        <v>-7.698697272578869</v>
      </c>
      <c r="S13" s="29">
        <v>10521.228333333334</v>
      </c>
      <c r="T13" s="29">
        <v>666.6666666666666</v>
      </c>
      <c r="U13" s="29">
        <v>6.3363957662104395</v>
      </c>
      <c r="V13" s="2">
        <v>-1.7139705978213868</v>
      </c>
      <c r="W13" s="1">
        <v>1</v>
      </c>
    </row>
    <row r="14" spans="1:23" s="13" customFormat="1" ht="75">
      <c r="A14" s="11">
        <v>6</v>
      </c>
      <c r="B14" s="11" t="s">
        <v>79</v>
      </c>
      <c r="C14" s="11" t="s">
        <v>30</v>
      </c>
      <c r="D14" s="11">
        <v>3</v>
      </c>
      <c r="E14" s="5">
        <v>10636.306666666667</v>
      </c>
      <c r="F14" s="5">
        <v>1257.5233333333333</v>
      </c>
      <c r="G14" s="5">
        <v>11655.653333333334</v>
      </c>
      <c r="H14" s="5">
        <v>1484.4283333333333</v>
      </c>
      <c r="I14" s="5">
        <v>1019.3466666666664</v>
      </c>
      <c r="J14" s="5">
        <v>9.583652470845138</v>
      </c>
      <c r="K14" s="5">
        <v>9258.442222222222</v>
      </c>
      <c r="L14" s="5">
        <v>967.4955555555556</v>
      </c>
      <c r="M14" s="5">
        <v>-2397.2111111111117</v>
      </c>
      <c r="N14" s="5">
        <v>-20.56693899993975</v>
      </c>
      <c r="O14" s="5">
        <v>13171.519166666667</v>
      </c>
      <c r="P14" s="5">
        <v>3066.2725</v>
      </c>
      <c r="Q14" s="5">
        <v>3913.076944444445</v>
      </c>
      <c r="R14" s="5">
        <v>42.26496046011101</v>
      </c>
      <c r="S14" s="30">
        <v>11306.8025</v>
      </c>
      <c r="T14" s="30">
        <v>1825.750277777778</v>
      </c>
      <c r="U14" s="30">
        <v>16.14736153548077</v>
      </c>
      <c r="V14" s="5">
        <v>10.427224643672133</v>
      </c>
      <c r="W14" s="11">
        <v>1</v>
      </c>
    </row>
    <row r="15" spans="1:23" s="4" customFormat="1" ht="60">
      <c r="A15" s="11">
        <v>7</v>
      </c>
      <c r="B15" s="1" t="s">
        <v>13</v>
      </c>
      <c r="C15" s="1" t="s">
        <v>11</v>
      </c>
      <c r="D15" s="1">
        <v>2</v>
      </c>
      <c r="E15" s="2">
        <v>12322.386666666665</v>
      </c>
      <c r="F15" s="2">
        <v>4046.443333333333</v>
      </c>
      <c r="G15" s="2">
        <v>12855.6675</v>
      </c>
      <c r="H15" s="2">
        <v>3321.7475</v>
      </c>
      <c r="I15" s="2">
        <v>533.2808333333342</v>
      </c>
      <c r="J15" s="2">
        <v>4.327739810145005</v>
      </c>
      <c r="K15" s="2">
        <v>10079.616666666667</v>
      </c>
      <c r="L15" s="2">
        <v>2673.693333333333</v>
      </c>
      <c r="M15" s="2">
        <v>-2776.050833333333</v>
      </c>
      <c r="N15" s="2">
        <v>-21.593984391190375</v>
      </c>
      <c r="O15" s="2">
        <v>13968.67125</v>
      </c>
      <c r="P15" s="2">
        <v>4660.0912499999995</v>
      </c>
      <c r="Q15" s="2">
        <v>3889.0545833333326</v>
      </c>
      <c r="R15" s="2">
        <v>38.58335799807199</v>
      </c>
      <c r="S15" s="29">
        <v>12399.335833333333</v>
      </c>
      <c r="T15" s="29">
        <v>3787.0225000000005</v>
      </c>
      <c r="U15" s="29">
        <v>30.542139925102177</v>
      </c>
      <c r="V15" s="2">
        <v>7.1057044723422065</v>
      </c>
      <c r="W15" s="2">
        <v>1</v>
      </c>
    </row>
    <row r="16" spans="1:23" s="13" customFormat="1" ht="60">
      <c r="A16" s="11">
        <v>8</v>
      </c>
      <c r="B16" s="11" t="s">
        <v>39</v>
      </c>
      <c r="C16" s="11" t="s">
        <v>38</v>
      </c>
      <c r="D16" s="11">
        <v>2</v>
      </c>
      <c r="E16" s="5">
        <v>9424.103333333334</v>
      </c>
      <c r="F16" s="5">
        <v>631.86</v>
      </c>
      <c r="G16" s="5">
        <v>7919.2075</v>
      </c>
      <c r="H16" s="5">
        <v>37.44</v>
      </c>
      <c r="I16" s="5">
        <v>-1504.895833333334</v>
      </c>
      <c r="J16" s="5">
        <v>-15.96858374855114</v>
      </c>
      <c r="K16" s="5">
        <v>8699.230000000001</v>
      </c>
      <c r="L16" s="5">
        <v>206.59666666666666</v>
      </c>
      <c r="M16" s="5">
        <v>780.022500000001</v>
      </c>
      <c r="N16" s="5">
        <v>9.849754536675562</v>
      </c>
      <c r="O16" s="5">
        <v>10466.150000000001</v>
      </c>
      <c r="P16" s="5">
        <v>7813.83625</v>
      </c>
      <c r="Q16" s="5">
        <v>1766.92</v>
      </c>
      <c r="R16" s="5">
        <v>20.311222947318328</v>
      </c>
      <c r="S16" s="30">
        <v>9339.417916666665</v>
      </c>
      <c r="T16" s="30">
        <v>2820.4662499999995</v>
      </c>
      <c r="U16" s="30">
        <v>30.19959354176382</v>
      </c>
      <c r="V16" s="5">
        <v>4.73079791181425</v>
      </c>
      <c r="W16" s="11">
        <v>1</v>
      </c>
    </row>
    <row r="17" spans="1:23" s="4" customFormat="1" ht="45">
      <c r="A17" s="11">
        <v>9</v>
      </c>
      <c r="B17" s="1" t="s">
        <v>16</v>
      </c>
      <c r="C17" s="1" t="s">
        <v>15</v>
      </c>
      <c r="D17" s="1">
        <v>2</v>
      </c>
      <c r="E17" s="2">
        <v>11445.336666666664</v>
      </c>
      <c r="F17" s="2">
        <v>2414.1983333333333</v>
      </c>
      <c r="G17" s="2">
        <v>10575.942500000001</v>
      </c>
      <c r="H17" s="2">
        <v>566.72</v>
      </c>
      <c r="I17" s="2">
        <v>-869.3941666666633</v>
      </c>
      <c r="J17" s="2">
        <v>-7.596055860887702</v>
      </c>
      <c r="K17" s="2">
        <v>12173.585000000001</v>
      </c>
      <c r="L17" s="2">
        <v>2010.6499999999999</v>
      </c>
      <c r="M17" s="2">
        <v>1597.6425</v>
      </c>
      <c r="N17" s="2">
        <v>15.10638413550376</v>
      </c>
      <c r="O17" s="2">
        <v>14209.93875</v>
      </c>
      <c r="P17" s="2">
        <v>3387.1274999999996</v>
      </c>
      <c r="Q17" s="2">
        <v>2036.3537499999984</v>
      </c>
      <c r="R17" s="2">
        <v>16.72764226807469</v>
      </c>
      <c r="S17" s="29">
        <v>12404.03375</v>
      </c>
      <c r="T17" s="29">
        <v>2329.7079166666663</v>
      </c>
      <c r="U17" s="29">
        <v>18.781857286277265</v>
      </c>
      <c r="V17" s="2">
        <v>8.079323514230248</v>
      </c>
      <c r="W17" s="2">
        <v>1.25</v>
      </c>
    </row>
    <row r="18" spans="1:23" s="13" customFormat="1" ht="60">
      <c r="A18" s="11">
        <v>10</v>
      </c>
      <c r="B18" s="11" t="s">
        <v>48</v>
      </c>
      <c r="C18" s="11" t="s">
        <v>47</v>
      </c>
      <c r="D18" s="11">
        <v>2</v>
      </c>
      <c r="E18" s="5">
        <v>6745.1449999999995</v>
      </c>
      <c r="F18" s="5">
        <v>680.5799999999999</v>
      </c>
      <c r="G18" s="5">
        <v>6218.9825</v>
      </c>
      <c r="H18" s="5">
        <v>473.7349999999997</v>
      </c>
      <c r="I18" s="5">
        <v>-526.1624999999995</v>
      </c>
      <c r="J18" s="5">
        <v>-7.800610661446115</v>
      </c>
      <c r="K18" s="5">
        <v>9702.616666666667</v>
      </c>
      <c r="L18" s="5">
        <v>8058.713333333333</v>
      </c>
      <c r="M18" s="5">
        <v>3483.6341666666667</v>
      </c>
      <c r="N18" s="5">
        <v>56.01614358404555</v>
      </c>
      <c r="O18" s="5">
        <v>14248.5275</v>
      </c>
      <c r="P18" s="5">
        <v>10998.5275</v>
      </c>
      <c r="Q18" s="5">
        <v>4545.910833333333</v>
      </c>
      <c r="R18" s="5">
        <v>46.85242125406032</v>
      </c>
      <c r="S18" s="30">
        <v>9897.946666666665</v>
      </c>
      <c r="T18" s="30">
        <v>1743.41</v>
      </c>
      <c r="U18" s="30">
        <v>17.61385526425683</v>
      </c>
      <c r="V18" s="5">
        <v>31.689318058886585</v>
      </c>
      <c r="W18" s="27">
        <v>0.625</v>
      </c>
    </row>
    <row r="19" spans="1:23" s="4" customFormat="1" ht="60">
      <c r="A19" s="11">
        <v>11</v>
      </c>
      <c r="B19" s="1" t="s">
        <v>41</v>
      </c>
      <c r="C19" s="1" t="s">
        <v>40</v>
      </c>
      <c r="D19" s="1">
        <v>2</v>
      </c>
      <c r="E19" s="2">
        <v>12517.074999999999</v>
      </c>
      <c r="F19" s="2">
        <v>3095.8333333333335</v>
      </c>
      <c r="G19" s="2">
        <v>11852.6275</v>
      </c>
      <c r="H19" s="2">
        <v>2893.4025</v>
      </c>
      <c r="I19" s="2">
        <v>-664.4474999999984</v>
      </c>
      <c r="J19" s="2">
        <v>-5.308328822828003</v>
      </c>
      <c r="K19" s="2">
        <v>14211.67</v>
      </c>
      <c r="L19" s="2">
        <v>4054.1283333333326</v>
      </c>
      <c r="M19" s="2">
        <v>2359.0424999999996</v>
      </c>
      <c r="N19" s="2">
        <v>19.903118527938204</v>
      </c>
      <c r="O19" s="2">
        <v>17205.00375</v>
      </c>
      <c r="P19" s="2">
        <v>6079.1675</v>
      </c>
      <c r="Q19" s="2">
        <v>2993.33375</v>
      </c>
      <c r="R19" s="2">
        <v>21.06250532133099</v>
      </c>
      <c r="S19" s="29">
        <v>14392.625416666664</v>
      </c>
      <c r="T19" s="29">
        <v>4296.113333333333</v>
      </c>
      <c r="U19" s="29">
        <v>29.84940696336356</v>
      </c>
      <c r="V19" s="2">
        <v>11.88576500881373</v>
      </c>
      <c r="W19" s="1">
        <v>1</v>
      </c>
    </row>
    <row r="20" spans="1:23" s="13" customFormat="1" ht="75">
      <c r="A20" s="11">
        <v>12</v>
      </c>
      <c r="B20" s="11" t="s">
        <v>36</v>
      </c>
      <c r="C20" s="11" t="s">
        <v>30</v>
      </c>
      <c r="D20" s="11">
        <v>3</v>
      </c>
      <c r="E20" s="5">
        <v>16450.592222222225</v>
      </c>
      <c r="F20" s="5">
        <v>3455.3355555555554</v>
      </c>
      <c r="G20" s="5">
        <v>14979.928333333333</v>
      </c>
      <c r="H20" s="5">
        <v>2075.6816666666664</v>
      </c>
      <c r="I20" s="5">
        <v>-1470.663888888892</v>
      </c>
      <c r="J20" s="5">
        <v>-8.939884163575897</v>
      </c>
      <c r="K20" s="5">
        <v>18647.273333333334</v>
      </c>
      <c r="L20" s="5">
        <v>3820.74</v>
      </c>
      <c r="M20" s="5">
        <v>3667.345000000001</v>
      </c>
      <c r="N20" s="5">
        <v>24.481725936161027</v>
      </c>
      <c r="O20" s="5">
        <v>20399.028333333332</v>
      </c>
      <c r="P20" s="5">
        <v>4758.3075</v>
      </c>
      <c r="Q20" s="5">
        <v>1751.7549999999974</v>
      </c>
      <c r="R20" s="5">
        <v>9.394161648655668</v>
      </c>
      <c r="S20" s="30">
        <v>18070.797222222223</v>
      </c>
      <c r="T20" s="30">
        <v>3751.068333333334</v>
      </c>
      <c r="U20" s="30">
        <v>20.757625063273515</v>
      </c>
      <c r="V20" s="5">
        <v>8.3120011404136</v>
      </c>
      <c r="W20" s="5">
        <v>1</v>
      </c>
    </row>
    <row r="21" spans="1:23" s="4" customFormat="1" ht="45">
      <c r="A21" s="11">
        <v>13</v>
      </c>
      <c r="B21" s="1" t="s">
        <v>49</v>
      </c>
      <c r="C21" s="1" t="s">
        <v>15</v>
      </c>
      <c r="D21" s="1">
        <v>1</v>
      </c>
      <c r="E21" s="2">
        <v>12259.006666666666</v>
      </c>
      <c r="F21" s="2">
        <v>1885.5733333333337</v>
      </c>
      <c r="G21" s="2">
        <v>13710.974999999999</v>
      </c>
      <c r="H21" s="2">
        <v>3311.0999999999985</v>
      </c>
      <c r="I21" s="2">
        <v>1451.9683333333323</v>
      </c>
      <c r="J21" s="2">
        <v>11.844094491614584</v>
      </c>
      <c r="K21" s="2">
        <v>19203.023333333334</v>
      </c>
      <c r="L21" s="2">
        <v>15585.986666666668</v>
      </c>
      <c r="M21" s="2">
        <v>5492.048333333336</v>
      </c>
      <c r="N21" s="2">
        <v>40.055855497755175</v>
      </c>
      <c r="O21" s="2">
        <v>13771.3425</v>
      </c>
      <c r="P21" s="2">
        <v>10800.735</v>
      </c>
      <c r="Q21" s="2">
        <v>-5431.680833333334</v>
      </c>
      <c r="R21" s="2">
        <v>-28.285550348235105</v>
      </c>
      <c r="S21" s="29">
        <v>14741.117499999998</v>
      </c>
      <c r="T21" s="29">
        <v>2917.7049999999995</v>
      </c>
      <c r="U21" s="29">
        <v>19.79297024123171</v>
      </c>
      <c r="V21" s="2">
        <v>7.871466547044885</v>
      </c>
      <c r="W21" s="1">
        <v>1</v>
      </c>
    </row>
    <row r="22" spans="1:23" s="13" customFormat="1" ht="75">
      <c r="A22" s="11">
        <v>14</v>
      </c>
      <c r="B22" s="11" t="s">
        <v>31</v>
      </c>
      <c r="C22" s="11" t="s">
        <v>30</v>
      </c>
      <c r="D22" s="11">
        <v>4</v>
      </c>
      <c r="E22" s="5">
        <v>6561.220000000001</v>
      </c>
      <c r="F22" s="5">
        <v>777.7777777777777</v>
      </c>
      <c r="G22" s="5">
        <v>8186.711666666667</v>
      </c>
      <c r="H22" s="5">
        <v>1300</v>
      </c>
      <c r="I22" s="5">
        <v>1625.4916666666659</v>
      </c>
      <c r="J22" s="5">
        <v>24.774228979773056</v>
      </c>
      <c r="K22" s="5">
        <v>7253.9025</v>
      </c>
      <c r="L22" s="5">
        <v>2041.6666666666667</v>
      </c>
      <c r="M22" s="5">
        <v>-932.8091666666669</v>
      </c>
      <c r="N22" s="5">
        <v>-11.394186147592436</v>
      </c>
      <c r="O22" s="5">
        <v>9354.0325</v>
      </c>
      <c r="P22" s="5">
        <v>1250</v>
      </c>
      <c r="Q22" s="5">
        <v>2100.129999999999</v>
      </c>
      <c r="R22" s="5">
        <v>28.951726329379227</v>
      </c>
      <c r="S22" s="30">
        <v>7936.243402777778</v>
      </c>
      <c r="T22" s="30">
        <v>1338.1944444444446</v>
      </c>
      <c r="U22" s="30">
        <v>16.86181202527207</v>
      </c>
      <c r="V22" s="5">
        <v>14.110589720519949</v>
      </c>
      <c r="W22" s="11">
        <v>1</v>
      </c>
    </row>
    <row r="23" spans="1:23" s="4" customFormat="1" ht="60">
      <c r="A23" s="11">
        <v>15</v>
      </c>
      <c r="B23" s="1" t="s">
        <v>24</v>
      </c>
      <c r="C23" s="1" t="s">
        <v>21</v>
      </c>
      <c r="D23" s="1">
        <v>3</v>
      </c>
      <c r="E23" s="2">
        <v>10932.791666666666</v>
      </c>
      <c r="F23" s="2">
        <v>166.66666666666666</v>
      </c>
      <c r="G23" s="2">
        <v>14332.1775</v>
      </c>
      <c r="H23" s="2">
        <v>2251.75</v>
      </c>
      <c r="I23" s="2">
        <v>3399.3858333333337</v>
      </c>
      <c r="J23" s="2">
        <v>31.093484052182475</v>
      </c>
      <c r="K23" s="2">
        <v>14176.394999999999</v>
      </c>
      <c r="L23" s="2">
        <v>3584.5</v>
      </c>
      <c r="M23" s="2">
        <v>-155.78250000000116</v>
      </c>
      <c r="N23" s="2">
        <v>-1.0869423016844593</v>
      </c>
      <c r="O23" s="2">
        <v>16429.9125</v>
      </c>
      <c r="P23" s="2">
        <v>2333.333333333333</v>
      </c>
      <c r="Q23" s="2">
        <v>2253.5175</v>
      </c>
      <c r="R23" s="2">
        <v>15.896266293370061</v>
      </c>
      <c r="S23" s="29">
        <v>14142.630416666665</v>
      </c>
      <c r="T23" s="29">
        <v>2090.861111111111</v>
      </c>
      <c r="U23" s="29">
        <v>14.784103448302615</v>
      </c>
      <c r="V23" s="2">
        <v>15.300936014622692</v>
      </c>
      <c r="W23" s="6">
        <v>1</v>
      </c>
    </row>
    <row r="24" spans="1:23" s="13" customFormat="1" ht="75">
      <c r="A24" s="11">
        <v>16</v>
      </c>
      <c r="B24" s="12" t="s">
        <v>18</v>
      </c>
      <c r="C24" s="26" t="s">
        <v>6</v>
      </c>
      <c r="D24" s="11">
        <v>3</v>
      </c>
      <c r="E24" s="5">
        <v>9235.484444444444</v>
      </c>
      <c r="F24" s="5">
        <v>1476.5811111111113</v>
      </c>
      <c r="G24" s="5">
        <v>8569.311666666666</v>
      </c>
      <c r="H24" s="5">
        <v>1591.9533333333334</v>
      </c>
      <c r="I24" s="5">
        <v>-666.1727777777778</v>
      </c>
      <c r="J24" s="5">
        <v>-7.213187156397737</v>
      </c>
      <c r="K24" s="5">
        <v>14017.836666666664</v>
      </c>
      <c r="L24" s="5">
        <v>1514.9955555555555</v>
      </c>
      <c r="M24" s="5">
        <v>5448.524999999998</v>
      </c>
      <c r="N24" s="5">
        <v>63.58182794534059</v>
      </c>
      <c r="O24" s="5">
        <v>13503.233333333334</v>
      </c>
      <c r="P24" s="5">
        <v>3349.9066666666668</v>
      </c>
      <c r="Q24" s="5">
        <v>-514.6033333333307</v>
      </c>
      <c r="R24" s="5">
        <v>-3.671060988726012</v>
      </c>
      <c r="S24" s="30">
        <v>11742.626666666669</v>
      </c>
      <c r="T24" s="30">
        <v>2129.8552777777777</v>
      </c>
      <c r="U24" s="30">
        <v>18.13780969315591</v>
      </c>
      <c r="V24" s="5">
        <v>17.565859933405616</v>
      </c>
      <c r="W24" s="5">
        <v>1</v>
      </c>
    </row>
    <row r="25" spans="1:23" s="4" customFormat="1" ht="75">
      <c r="A25" s="11">
        <v>17</v>
      </c>
      <c r="B25" s="1" t="s">
        <v>51</v>
      </c>
      <c r="C25" s="1" t="s">
        <v>6</v>
      </c>
      <c r="D25" s="1">
        <v>3</v>
      </c>
      <c r="E25" s="2">
        <v>10040.541111111112</v>
      </c>
      <c r="F25" s="2">
        <v>1941.2766666666666</v>
      </c>
      <c r="G25" s="2">
        <v>15903.460000000001</v>
      </c>
      <c r="H25" s="2">
        <v>3707.333333333333</v>
      </c>
      <c r="I25" s="2">
        <v>5862.918888888889</v>
      </c>
      <c r="J25" s="2">
        <v>58.39245937054963</v>
      </c>
      <c r="K25" s="2">
        <v>17468.17666666667</v>
      </c>
      <c r="L25" s="2">
        <v>3798.748888888889</v>
      </c>
      <c r="M25" s="2">
        <v>1564.716666666669</v>
      </c>
      <c r="N25" s="2">
        <v>9.838844293422127</v>
      </c>
      <c r="O25" s="2">
        <v>14978.27</v>
      </c>
      <c r="P25" s="2">
        <v>5326.505</v>
      </c>
      <c r="Q25" s="2">
        <v>-2489.9066666666695</v>
      </c>
      <c r="R25" s="2">
        <v>-14.253958579535038</v>
      </c>
      <c r="S25" s="29">
        <v>14520.512777777776</v>
      </c>
      <c r="T25" s="29">
        <v>3828.3969444444447</v>
      </c>
      <c r="U25" s="29">
        <v>26.36543903809948</v>
      </c>
      <c r="V25" s="2">
        <v>17.992448361478907</v>
      </c>
      <c r="W25" s="3" t="s">
        <v>3</v>
      </c>
    </row>
    <row r="26" spans="1:23" s="13" customFormat="1" ht="60">
      <c r="A26" s="11">
        <v>18</v>
      </c>
      <c r="B26" s="11" t="s">
        <v>22</v>
      </c>
      <c r="C26" s="11" t="s">
        <v>21</v>
      </c>
      <c r="D26" s="11">
        <v>2</v>
      </c>
      <c r="E26" s="5">
        <v>9936.428333333333</v>
      </c>
      <c r="F26" s="5">
        <v>233.33333333333334</v>
      </c>
      <c r="G26" s="5">
        <v>9658.8125</v>
      </c>
      <c r="H26" s="5">
        <v>0</v>
      </c>
      <c r="I26" s="5">
        <v>-277.6158333333324</v>
      </c>
      <c r="J26" s="5">
        <v>-2.7939197468171386</v>
      </c>
      <c r="K26" s="5">
        <v>12881.925000000001</v>
      </c>
      <c r="L26" s="5">
        <v>2250</v>
      </c>
      <c r="M26" s="5">
        <v>3223.1125</v>
      </c>
      <c r="N26" s="5">
        <v>33.36965594890677</v>
      </c>
      <c r="O26" s="5">
        <v>13393.79625</v>
      </c>
      <c r="P26" s="5">
        <v>750</v>
      </c>
      <c r="Q26" s="5">
        <v>511.8712499999983</v>
      </c>
      <c r="R26" s="5">
        <v>3.973561792977364</v>
      </c>
      <c r="S26" s="30">
        <v>11778.989166666668</v>
      </c>
      <c r="T26" s="30">
        <v>870.8333333333334</v>
      </c>
      <c r="U26" s="30">
        <v>7.393107515521812</v>
      </c>
      <c r="V26" s="5">
        <v>11.51643266502233</v>
      </c>
      <c r="W26" s="23" t="s">
        <v>3</v>
      </c>
    </row>
    <row r="27" spans="1:23" s="4" customFormat="1" ht="60">
      <c r="A27" s="11">
        <v>19</v>
      </c>
      <c r="B27" s="1" t="s">
        <v>28</v>
      </c>
      <c r="C27" s="1" t="s">
        <v>21</v>
      </c>
      <c r="D27" s="1">
        <v>3</v>
      </c>
      <c r="E27" s="2">
        <v>11307.491111111112</v>
      </c>
      <c r="F27" s="2">
        <v>2344.1633333333334</v>
      </c>
      <c r="G27" s="2">
        <v>11783.996666666666</v>
      </c>
      <c r="H27" s="2">
        <v>1539.5316666666668</v>
      </c>
      <c r="I27" s="2">
        <v>476.50555555555366</v>
      </c>
      <c r="J27" s="2">
        <v>4.21406968949394</v>
      </c>
      <c r="K27" s="2">
        <v>14737.101111111113</v>
      </c>
      <c r="L27" s="2">
        <v>3255.5500000000006</v>
      </c>
      <c r="M27" s="2">
        <v>2953.104444444447</v>
      </c>
      <c r="N27" s="2">
        <v>25.060295992766868</v>
      </c>
      <c r="O27" s="2">
        <v>14358.169166666667</v>
      </c>
      <c r="P27" s="2">
        <v>4126.389166666667</v>
      </c>
      <c r="Q27" s="2">
        <v>-378.93194444444634</v>
      </c>
      <c r="R27" s="2">
        <v>-2.571278717486365</v>
      </c>
      <c r="S27" s="29">
        <v>13261.203888888891</v>
      </c>
      <c r="T27" s="29">
        <v>3031.98</v>
      </c>
      <c r="U27" s="29">
        <v>22.86353505612256</v>
      </c>
      <c r="V27" s="2">
        <v>8.901028988258147</v>
      </c>
      <c r="W27" s="1">
        <v>1</v>
      </c>
    </row>
    <row r="28" spans="1:23" s="13" customFormat="1" ht="75">
      <c r="A28" s="11">
        <v>20</v>
      </c>
      <c r="B28" s="11" t="s">
        <v>53</v>
      </c>
      <c r="C28" s="26" t="s">
        <v>6</v>
      </c>
      <c r="D28" s="11">
        <v>3</v>
      </c>
      <c r="E28" s="5">
        <v>10799.365555555554</v>
      </c>
      <c r="F28" s="5">
        <v>1504.5244444444445</v>
      </c>
      <c r="G28" s="5">
        <v>14488.358333333334</v>
      </c>
      <c r="H28" s="5">
        <v>2010.0900000000001</v>
      </c>
      <c r="I28" s="5">
        <v>3688.9927777777793</v>
      </c>
      <c r="J28" s="5">
        <v>34.15934722091188</v>
      </c>
      <c r="K28" s="5">
        <v>11889.46888888889</v>
      </c>
      <c r="L28" s="5">
        <v>2906.342222222222</v>
      </c>
      <c r="M28" s="5">
        <v>-2598.889444444443</v>
      </c>
      <c r="N28" s="5">
        <v>-17.93777724606096</v>
      </c>
      <c r="O28" s="5">
        <v>19143.971666666668</v>
      </c>
      <c r="P28" s="5">
        <v>7633.344999999999</v>
      </c>
      <c r="Q28" s="5">
        <v>7254.502777777778</v>
      </c>
      <c r="R28" s="5">
        <v>61.01620556455097</v>
      </c>
      <c r="S28" s="30">
        <v>14468.258888888891</v>
      </c>
      <c r="T28" s="30">
        <v>3982.1800000000003</v>
      </c>
      <c r="U28" s="30">
        <v>27.52356057893167</v>
      </c>
      <c r="V28" s="5">
        <v>25.745925179800633</v>
      </c>
      <c r="W28" s="23" t="s">
        <v>3</v>
      </c>
    </row>
    <row r="29" ht="15">
      <c r="V29" s="32">
        <f>SUM(V9:V28)/20</f>
        <v>12.757643723392016</v>
      </c>
    </row>
    <row r="30" spans="3:20" ht="15.75">
      <c r="C30" s="34"/>
      <c r="N30" s="38" t="s">
        <v>82</v>
      </c>
      <c r="O30" s="38"/>
      <c r="P30" s="38"/>
      <c r="Q30" s="38"/>
      <c r="R30" s="38"/>
      <c r="S30" s="38"/>
      <c r="T30" s="38"/>
    </row>
    <row r="31" ht="15">
      <c r="C31" s="34"/>
    </row>
  </sheetData>
  <sheetProtection/>
  <mergeCells count="13">
    <mergeCell ref="N30:T30"/>
    <mergeCell ref="K5:N5"/>
    <mergeCell ref="O5:R5"/>
    <mergeCell ref="S5:U5"/>
    <mergeCell ref="V5:V6"/>
    <mergeCell ref="W5:W6"/>
    <mergeCell ref="X5:X6"/>
    <mergeCell ref="A5:A6"/>
    <mergeCell ref="B5:B6"/>
    <mergeCell ref="C5:C6"/>
    <mergeCell ref="D5:D6"/>
    <mergeCell ref="E5:F5"/>
    <mergeCell ref="G5:J5"/>
  </mergeCells>
  <printOptions/>
  <pageMargins left="0.7086614173228347" right="0.7086614173228347" top="0.5511811023622047" bottom="0.5511811023622047" header="0.31496062992125984" footer="0.31496062992125984"/>
  <pageSetup fitToHeight="2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9.140625" style="17" customWidth="1"/>
    <col min="2" max="2" width="16.7109375" style="0" customWidth="1"/>
    <col min="3" max="3" width="17.00390625" style="0" bestFit="1" customWidth="1"/>
    <col min="5" max="5" width="10.421875" style="0" customWidth="1"/>
    <col min="6" max="6" width="12.140625" style="0" customWidth="1"/>
    <col min="7" max="7" width="10.28125" style="0" customWidth="1"/>
    <col min="8" max="8" width="10.421875" style="0" customWidth="1"/>
    <col min="9" max="9" width="17.8515625" style="0" bestFit="1" customWidth="1"/>
    <col min="11" max="11" width="12.00390625" style="0" customWidth="1"/>
    <col min="12" max="12" width="10.140625" style="0" customWidth="1"/>
    <col min="13" max="13" width="17.8515625" style="0" bestFit="1" customWidth="1"/>
    <col min="15" max="15" width="10.28125" style="0" customWidth="1"/>
    <col min="16" max="16" width="10.00390625" style="0" customWidth="1"/>
    <col min="17" max="17" width="17.8515625" style="0" bestFit="1" customWidth="1"/>
    <col min="18" max="18" width="10.00390625" style="0" customWidth="1"/>
    <col min="19" max="19" width="10.421875" style="0" customWidth="1"/>
    <col min="20" max="20" width="10.140625" style="0" customWidth="1"/>
    <col min="22" max="22" width="10.8515625" style="0" customWidth="1"/>
    <col min="24" max="29" width="9.140625" style="35" customWidth="1"/>
  </cols>
  <sheetData>
    <row r="1" spans="24:29" s="17" customFormat="1" ht="15">
      <c r="X1" s="35"/>
      <c r="Y1" s="35"/>
      <c r="Z1" s="35"/>
      <c r="AA1" s="35"/>
      <c r="AB1" s="35"/>
      <c r="AC1" s="35"/>
    </row>
    <row r="2" spans="19:29" s="17" customFormat="1" ht="15">
      <c r="S2" s="37" t="s">
        <v>92</v>
      </c>
      <c r="X2" s="35"/>
      <c r="Y2" s="35"/>
      <c r="Z2" s="35"/>
      <c r="AA2" s="35"/>
      <c r="AB2" s="35"/>
      <c r="AC2" s="35"/>
    </row>
    <row r="3" spans="1:29" s="17" customFormat="1" ht="18.75">
      <c r="A3" s="14"/>
      <c r="B3" s="14"/>
      <c r="C3" s="15"/>
      <c r="D3" s="15"/>
      <c r="E3" s="15"/>
      <c r="F3" s="15"/>
      <c r="G3" s="15"/>
      <c r="H3" s="15" t="s">
        <v>93</v>
      </c>
      <c r="I3" s="15"/>
      <c r="J3" s="15"/>
      <c r="K3" s="15"/>
      <c r="L3" s="15"/>
      <c r="M3" s="15"/>
      <c r="N3" s="15"/>
      <c r="O3" s="14"/>
      <c r="P3" s="14"/>
      <c r="Q3" s="14"/>
      <c r="R3" s="14"/>
      <c r="S3" s="16"/>
      <c r="T3" s="16"/>
      <c r="U3" s="16"/>
      <c r="V3" s="16"/>
      <c r="W3" s="14"/>
      <c r="X3" s="14"/>
      <c r="Y3" s="35"/>
      <c r="Z3" s="35"/>
      <c r="AA3" s="35"/>
      <c r="AB3" s="35"/>
      <c r="AC3" s="35"/>
    </row>
    <row r="4" spans="1:29" s="17" customFormat="1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16"/>
      <c r="U4" s="16"/>
      <c r="V4" s="16"/>
      <c r="W4" s="14"/>
      <c r="X4" s="14"/>
      <c r="Y4" s="35"/>
      <c r="Z4" s="35"/>
      <c r="AA4" s="35"/>
      <c r="AB4" s="35"/>
      <c r="AC4" s="35"/>
    </row>
    <row r="5" spans="1:29" s="17" customFormat="1" ht="51" customHeight="1">
      <c r="A5" s="49" t="s">
        <v>0</v>
      </c>
      <c r="B5" s="49" t="s">
        <v>54</v>
      </c>
      <c r="C5" s="49" t="s">
        <v>55</v>
      </c>
      <c r="D5" s="49" t="s">
        <v>56</v>
      </c>
      <c r="E5" s="39" t="s">
        <v>57</v>
      </c>
      <c r="F5" s="41"/>
      <c r="G5" s="39" t="s">
        <v>58</v>
      </c>
      <c r="H5" s="40"/>
      <c r="I5" s="40"/>
      <c r="J5" s="41"/>
      <c r="K5" s="39" t="s">
        <v>59</v>
      </c>
      <c r="L5" s="40"/>
      <c r="M5" s="40"/>
      <c r="N5" s="41"/>
      <c r="O5" s="39" t="s">
        <v>2</v>
      </c>
      <c r="P5" s="40"/>
      <c r="Q5" s="40"/>
      <c r="R5" s="41"/>
      <c r="S5" s="42" t="s">
        <v>1</v>
      </c>
      <c r="T5" s="43"/>
      <c r="U5" s="44"/>
      <c r="V5" s="45" t="s">
        <v>77</v>
      </c>
      <c r="W5" s="47" t="s">
        <v>81</v>
      </c>
      <c r="X5" s="48"/>
      <c r="Y5" s="35"/>
      <c r="Z5" s="35"/>
      <c r="AA5" s="35"/>
      <c r="AB5" s="35"/>
      <c r="AC5" s="35"/>
    </row>
    <row r="6" spans="1:29" s="17" customFormat="1" ht="225">
      <c r="A6" s="50"/>
      <c r="B6" s="50"/>
      <c r="C6" s="50"/>
      <c r="D6" s="50"/>
      <c r="E6" s="11" t="s">
        <v>60</v>
      </c>
      <c r="F6" s="11" t="s">
        <v>61</v>
      </c>
      <c r="G6" s="11" t="s">
        <v>60</v>
      </c>
      <c r="H6" s="11" t="s">
        <v>61</v>
      </c>
      <c r="I6" s="18" t="s">
        <v>62</v>
      </c>
      <c r="J6" s="18" t="s">
        <v>63</v>
      </c>
      <c r="K6" s="11" t="s">
        <v>60</v>
      </c>
      <c r="L6" s="11" t="s">
        <v>61</v>
      </c>
      <c r="M6" s="11" t="s">
        <v>64</v>
      </c>
      <c r="N6" s="11" t="s">
        <v>65</v>
      </c>
      <c r="O6" s="11" t="s">
        <v>60</v>
      </c>
      <c r="P6" s="11" t="s">
        <v>61</v>
      </c>
      <c r="Q6" s="11" t="s">
        <v>66</v>
      </c>
      <c r="R6" s="11" t="s">
        <v>67</v>
      </c>
      <c r="S6" s="19" t="s">
        <v>60</v>
      </c>
      <c r="T6" s="19" t="s">
        <v>61</v>
      </c>
      <c r="U6" s="19" t="s">
        <v>68</v>
      </c>
      <c r="V6" s="46"/>
      <c r="W6" s="47"/>
      <c r="X6" s="48"/>
      <c r="Y6" s="35"/>
      <c r="Z6" s="35"/>
      <c r="AA6" s="35"/>
      <c r="AB6" s="35"/>
      <c r="AC6" s="35"/>
    </row>
    <row r="7" spans="1:29" s="17" customFormat="1" ht="75">
      <c r="A7" s="20"/>
      <c r="B7" s="20"/>
      <c r="C7" s="20"/>
      <c r="D7" s="20"/>
      <c r="E7" s="11" t="s">
        <v>71</v>
      </c>
      <c r="F7" s="11" t="s">
        <v>71</v>
      </c>
      <c r="G7" s="11" t="s">
        <v>71</v>
      </c>
      <c r="H7" s="11" t="s">
        <v>71</v>
      </c>
      <c r="I7" s="18" t="s">
        <v>70</v>
      </c>
      <c r="J7" s="18" t="s">
        <v>69</v>
      </c>
      <c r="K7" s="11" t="s">
        <v>71</v>
      </c>
      <c r="L7" s="11" t="s">
        <v>71</v>
      </c>
      <c r="M7" s="20" t="s">
        <v>72</v>
      </c>
      <c r="N7" s="20" t="s">
        <v>73</v>
      </c>
      <c r="O7" s="11" t="s">
        <v>71</v>
      </c>
      <c r="P7" s="11" t="s">
        <v>71</v>
      </c>
      <c r="Q7" s="20" t="s">
        <v>74</v>
      </c>
      <c r="R7" s="20" t="s">
        <v>75</v>
      </c>
      <c r="S7" s="11" t="s">
        <v>71</v>
      </c>
      <c r="T7" s="11" t="s">
        <v>71</v>
      </c>
      <c r="U7" s="19" t="s">
        <v>76</v>
      </c>
      <c r="V7" s="21" t="s">
        <v>78</v>
      </c>
      <c r="W7" s="11"/>
      <c r="X7" s="36"/>
      <c r="Y7" s="35"/>
      <c r="Z7" s="35"/>
      <c r="AA7" s="35"/>
      <c r="AB7" s="35"/>
      <c r="AC7" s="35"/>
    </row>
    <row r="8" spans="1:29" s="17" customFormat="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20">
        <v>13</v>
      </c>
      <c r="N8" s="20">
        <v>14</v>
      </c>
      <c r="O8" s="11">
        <v>15</v>
      </c>
      <c r="P8" s="11">
        <v>16</v>
      </c>
      <c r="Q8" s="20">
        <v>17</v>
      </c>
      <c r="R8" s="20">
        <v>18</v>
      </c>
      <c r="S8" s="19">
        <v>19</v>
      </c>
      <c r="T8" s="19">
        <v>20</v>
      </c>
      <c r="U8" s="19">
        <v>21</v>
      </c>
      <c r="V8" s="21">
        <v>22</v>
      </c>
      <c r="W8" s="11">
        <v>23</v>
      </c>
      <c r="X8" s="36"/>
      <c r="Y8" s="35"/>
      <c r="Z8" s="35"/>
      <c r="AA8" s="35"/>
      <c r="AB8" s="35"/>
      <c r="AC8" s="35"/>
    </row>
    <row r="9" spans="1:29" s="4" customFormat="1" ht="15">
      <c r="A9" s="11">
        <v>1</v>
      </c>
      <c r="B9" s="1" t="s">
        <v>35</v>
      </c>
      <c r="C9" s="1" t="s">
        <v>12</v>
      </c>
      <c r="D9" s="1">
        <v>15</v>
      </c>
      <c r="E9" s="2">
        <v>5114.557606060606</v>
      </c>
      <c r="F9" s="2">
        <v>1706.8223939393938</v>
      </c>
      <c r="G9" s="2">
        <v>5127.715352564102</v>
      </c>
      <c r="H9" s="2">
        <v>1475.3763461538463</v>
      </c>
      <c r="I9" s="2">
        <v>13.157746503496128</v>
      </c>
      <c r="J9" s="2">
        <v>0.2572606961725086</v>
      </c>
      <c r="K9" s="2">
        <v>5900.854259259259</v>
      </c>
      <c r="L9" s="2">
        <v>1606.0119259259257</v>
      </c>
      <c r="M9" s="2">
        <v>773.138906695157</v>
      </c>
      <c r="N9" s="2">
        <v>15.077648690240778</v>
      </c>
      <c r="O9" s="2">
        <v>6403.988756944444</v>
      </c>
      <c r="P9" s="2">
        <v>2282.0149722222222</v>
      </c>
      <c r="Q9" s="2">
        <v>503.1344976851842</v>
      </c>
      <c r="R9" s="2">
        <v>8.52646880569364</v>
      </c>
      <c r="S9" s="2">
        <v>5743.135110738797</v>
      </c>
      <c r="T9" s="2">
        <v>1834.7762950660447</v>
      </c>
      <c r="U9" s="2">
        <v>31.947294634167484</v>
      </c>
      <c r="V9" s="2">
        <v>7.953792730702308</v>
      </c>
      <c r="W9" s="2">
        <v>0.9</v>
      </c>
      <c r="X9" s="13"/>
      <c r="Y9" s="13"/>
      <c r="Z9" s="13"/>
      <c r="AA9" s="13"/>
      <c r="AB9" s="13"/>
      <c r="AC9" s="13"/>
    </row>
    <row r="10" spans="1:23" s="13" customFormat="1" ht="15">
      <c r="A10" s="11">
        <v>2</v>
      </c>
      <c r="B10" s="11" t="s">
        <v>9</v>
      </c>
      <c r="C10" s="12" t="s">
        <v>8</v>
      </c>
      <c r="D10" s="12">
        <v>27</v>
      </c>
      <c r="E10" s="5">
        <v>7841.101102756891</v>
      </c>
      <c r="F10" s="5">
        <v>2131.8137734962406</v>
      </c>
      <c r="G10" s="5">
        <v>8970.980497835499</v>
      </c>
      <c r="H10" s="5">
        <v>1381.2065692640695</v>
      </c>
      <c r="I10" s="5">
        <v>1129.8793950786076</v>
      </c>
      <c r="J10" s="5">
        <v>14.409703181627734</v>
      </c>
      <c r="K10" s="5">
        <v>6843.657282509159</v>
      </c>
      <c r="L10" s="5">
        <v>1737.8967925824177</v>
      </c>
      <c r="M10" s="5">
        <v>-2127.32321532634</v>
      </c>
      <c r="N10" s="5">
        <v>-23.7133857981256</v>
      </c>
      <c r="O10" s="5">
        <v>4777.706962662337</v>
      </c>
      <c r="P10" s="5">
        <v>1559.7370551948047</v>
      </c>
      <c r="Q10" s="5">
        <v>-2065.950319846822</v>
      </c>
      <c r="R10" s="5">
        <v>-30.18781091108879</v>
      </c>
      <c r="S10" s="5">
        <v>4787.610426584745</v>
      </c>
      <c r="T10" s="5">
        <v>1395.0652076220565</v>
      </c>
      <c r="U10" s="5">
        <v>29.13907112983773</v>
      </c>
      <c r="V10" s="5">
        <v>-13.163831175862219</v>
      </c>
      <c r="W10" s="25" t="s">
        <v>7</v>
      </c>
    </row>
    <row r="11" spans="1:29" s="4" customFormat="1" ht="15">
      <c r="A11" s="11">
        <v>3</v>
      </c>
      <c r="B11" s="1" t="s">
        <v>45</v>
      </c>
      <c r="C11" s="1" t="s">
        <v>12</v>
      </c>
      <c r="D11" s="1">
        <v>10</v>
      </c>
      <c r="E11" s="2">
        <v>6420.155026455027</v>
      </c>
      <c r="F11" s="2">
        <v>962.1168783068783</v>
      </c>
      <c r="G11" s="2">
        <v>4625.778125000001</v>
      </c>
      <c r="H11" s="2">
        <v>729.788125</v>
      </c>
      <c r="I11" s="2">
        <v>-1794.3769014550262</v>
      </c>
      <c r="J11" s="2">
        <v>-27.949121073573437</v>
      </c>
      <c r="K11" s="2">
        <v>5782.472916666666</v>
      </c>
      <c r="L11" s="2">
        <v>730.3390277777777</v>
      </c>
      <c r="M11" s="2">
        <v>1156.694791666665</v>
      </c>
      <c r="N11" s="2">
        <v>25.00541012581887</v>
      </c>
      <c r="O11" s="2">
        <v>6114.592723214286</v>
      </c>
      <c r="P11" s="2">
        <v>2603.6670982142855</v>
      </c>
      <c r="Q11" s="2">
        <v>332.1198065476201</v>
      </c>
      <c r="R11" s="2">
        <v>5.7435600881131705</v>
      </c>
      <c r="S11" s="2">
        <v>5859.817581018519</v>
      </c>
      <c r="T11" s="2">
        <v>1412.6343634259258</v>
      </c>
      <c r="U11" s="2">
        <v>24.107138898006276</v>
      </c>
      <c r="V11" s="2">
        <v>0.933283046786201</v>
      </c>
      <c r="W11" s="1">
        <v>1</v>
      </c>
      <c r="X11" s="13"/>
      <c r="Y11" s="13"/>
      <c r="Z11" s="13"/>
      <c r="AA11" s="13"/>
      <c r="AB11" s="13"/>
      <c r="AC11" s="13"/>
    </row>
    <row r="12" spans="1:23" s="13" customFormat="1" ht="15">
      <c r="A12" s="11">
        <v>4</v>
      </c>
      <c r="B12" s="11" t="s">
        <v>25</v>
      </c>
      <c r="C12" s="11" t="s">
        <v>12</v>
      </c>
      <c r="D12" s="11">
        <v>11</v>
      </c>
      <c r="E12" s="5">
        <v>6138.632380952381</v>
      </c>
      <c r="F12" s="5">
        <v>1288.7229365079365</v>
      </c>
      <c r="G12" s="5">
        <v>5978.14869047619</v>
      </c>
      <c r="H12" s="5">
        <v>726.3669047619048</v>
      </c>
      <c r="I12" s="5">
        <v>-160.48369047619144</v>
      </c>
      <c r="J12" s="5">
        <v>-2.61432319964554</v>
      </c>
      <c r="K12" s="5">
        <v>6128.070694444444</v>
      </c>
      <c r="L12" s="5">
        <v>791.7331944444444</v>
      </c>
      <c r="M12" s="5">
        <v>149.9220039682541</v>
      </c>
      <c r="N12" s="5">
        <v>2.5078333064397498</v>
      </c>
      <c r="O12" s="5">
        <v>9352.755059523808</v>
      </c>
      <c r="P12" s="5">
        <v>3475.120952380952</v>
      </c>
      <c r="Q12" s="5">
        <v>3224.6843650793644</v>
      </c>
      <c r="R12" s="5">
        <v>52.62152683719498</v>
      </c>
      <c r="S12" s="5">
        <v>7180.61890376984</v>
      </c>
      <c r="T12" s="5">
        <v>1799.5488343253967</v>
      </c>
      <c r="U12" s="5">
        <v>25.061194006280292</v>
      </c>
      <c r="V12" s="5">
        <v>17.505012314663063</v>
      </c>
      <c r="W12" s="23" t="s">
        <v>3</v>
      </c>
    </row>
    <row r="13" spans="1:29" s="4" customFormat="1" ht="15">
      <c r="A13" s="11">
        <v>5</v>
      </c>
      <c r="B13" s="1" t="s">
        <v>33</v>
      </c>
      <c r="C13" s="1" t="s">
        <v>12</v>
      </c>
      <c r="D13" s="1">
        <v>14</v>
      </c>
      <c r="E13" s="2">
        <v>3749.6725213675218</v>
      </c>
      <c r="F13" s="2">
        <v>225.9502564102564</v>
      </c>
      <c r="G13" s="2">
        <v>5941.576727272728</v>
      </c>
      <c r="H13" s="2">
        <v>0</v>
      </c>
      <c r="I13" s="2">
        <v>2191.9042059052063</v>
      </c>
      <c r="J13" s="2">
        <v>58.45588363822793</v>
      </c>
      <c r="K13" s="2">
        <v>4977.9783333333335</v>
      </c>
      <c r="L13" s="2">
        <v>4795.465666666667</v>
      </c>
      <c r="M13" s="2">
        <v>-963.5983939393946</v>
      </c>
      <c r="N13" s="2">
        <v>-16.217890270041167</v>
      </c>
      <c r="O13" s="2">
        <v>5677.885875</v>
      </c>
      <c r="P13" s="2">
        <v>5302.885875</v>
      </c>
      <c r="Q13" s="2">
        <v>699.9075416666665</v>
      </c>
      <c r="R13" s="2">
        <v>14.06007609514839</v>
      </c>
      <c r="S13" s="2">
        <v>5064.804126554001</v>
      </c>
      <c r="T13" s="2">
        <v>227.11573076923074</v>
      </c>
      <c r="U13" s="2">
        <v>4.484195737767968</v>
      </c>
      <c r="V13" s="2">
        <v>18.76602315444505</v>
      </c>
      <c r="W13" s="1">
        <v>0.8</v>
      </c>
      <c r="X13" s="13"/>
      <c r="Y13" s="13"/>
      <c r="Z13" s="13"/>
      <c r="AA13" s="13"/>
      <c r="AB13" s="13"/>
      <c r="AC13" s="13"/>
    </row>
    <row r="14" spans="1:23" s="13" customFormat="1" ht="30">
      <c r="A14" s="11">
        <v>6</v>
      </c>
      <c r="B14" s="11" t="s">
        <v>79</v>
      </c>
      <c r="C14" s="11" t="s">
        <v>43</v>
      </c>
      <c r="D14" s="11">
        <v>10</v>
      </c>
      <c r="E14" s="5">
        <v>5186.373809523809</v>
      </c>
      <c r="F14" s="5">
        <v>987.1042857142858</v>
      </c>
      <c r="G14" s="5">
        <v>4486.5055357142855</v>
      </c>
      <c r="H14" s="5">
        <v>996.0653571428572</v>
      </c>
      <c r="I14" s="5">
        <v>-699.8682738095231</v>
      </c>
      <c r="J14" s="5">
        <v>-13.494366189424014</v>
      </c>
      <c r="K14" s="5">
        <v>5538.56369047619</v>
      </c>
      <c r="L14" s="5">
        <v>973.208511904762</v>
      </c>
      <c r="M14" s="5">
        <v>1052.058154761904</v>
      </c>
      <c r="N14" s="5">
        <v>23.449389427631857</v>
      </c>
      <c r="O14" s="5">
        <v>7283.671249999999</v>
      </c>
      <c r="P14" s="5">
        <v>1573.893511904762</v>
      </c>
      <c r="Q14" s="5">
        <v>1745.1075595238099</v>
      </c>
      <c r="R14" s="5">
        <v>31.508305348633996</v>
      </c>
      <c r="S14" s="5">
        <v>5856.875714285714</v>
      </c>
      <c r="T14" s="5">
        <v>1180.7202628968255</v>
      </c>
      <c r="U14" s="5">
        <v>20.15955810735216</v>
      </c>
      <c r="V14" s="5">
        <v>13.82110952894728</v>
      </c>
      <c r="W14" s="11">
        <v>0.98</v>
      </c>
    </row>
    <row r="15" spans="1:29" s="4" customFormat="1" ht="15">
      <c r="A15" s="11">
        <v>7</v>
      </c>
      <c r="B15" s="1" t="s">
        <v>13</v>
      </c>
      <c r="C15" s="1" t="s">
        <v>12</v>
      </c>
      <c r="D15" s="1">
        <v>11</v>
      </c>
      <c r="E15" s="2">
        <v>5980.760694444444</v>
      </c>
      <c r="F15" s="2">
        <v>1833.511111111111</v>
      </c>
      <c r="G15" s="2">
        <v>6070.669236111111</v>
      </c>
      <c r="H15" s="2">
        <v>1318.8521527777775</v>
      </c>
      <c r="I15" s="2">
        <v>89.90854166666668</v>
      </c>
      <c r="J15" s="2">
        <v>1.5032960899135048</v>
      </c>
      <c r="K15" s="2">
        <v>7068.512916666667</v>
      </c>
      <c r="L15" s="2">
        <v>1561.99</v>
      </c>
      <c r="M15" s="2">
        <v>997.8436805555557</v>
      </c>
      <c r="N15" s="2">
        <v>16.43712812781706</v>
      </c>
      <c r="O15" s="2">
        <v>6205.224375</v>
      </c>
      <c r="P15" s="2">
        <v>2261.6853125</v>
      </c>
      <c r="Q15" s="2">
        <v>-863.2885416666668</v>
      </c>
      <c r="R15" s="2">
        <v>-12.213156456588493</v>
      </c>
      <c r="S15" s="2">
        <v>6342.504733796296</v>
      </c>
      <c r="T15" s="2">
        <v>1822.579074074074</v>
      </c>
      <c r="U15" s="2">
        <v>28.73595134052304</v>
      </c>
      <c r="V15" s="2">
        <v>1.9090892537140245</v>
      </c>
      <c r="W15" s="2">
        <v>1.05</v>
      </c>
      <c r="X15" s="13"/>
      <c r="Y15" s="13"/>
      <c r="Z15" s="13"/>
      <c r="AA15" s="13"/>
      <c r="AB15" s="13"/>
      <c r="AC15" s="13"/>
    </row>
    <row r="16" spans="1:23" s="13" customFormat="1" ht="15">
      <c r="A16" s="11">
        <v>8</v>
      </c>
      <c r="B16" s="11" t="s">
        <v>39</v>
      </c>
      <c r="C16" s="11" t="s">
        <v>12</v>
      </c>
      <c r="D16" s="11">
        <v>6</v>
      </c>
      <c r="E16" s="5">
        <v>4606.635833333333</v>
      </c>
      <c r="F16" s="5">
        <v>0</v>
      </c>
      <c r="G16" s="5">
        <v>4691.14125</v>
      </c>
      <c r="H16" s="5">
        <v>0</v>
      </c>
      <c r="I16" s="5">
        <v>84.50541666666686</v>
      </c>
      <c r="J16" s="5">
        <v>1.8344279800714958</v>
      </c>
      <c r="K16" s="5">
        <v>4114.776111111111</v>
      </c>
      <c r="L16" s="5">
        <v>228.0711111111111</v>
      </c>
      <c r="M16" s="5">
        <v>-576.3651388888884</v>
      </c>
      <c r="N16" s="5">
        <v>-12.286245673990067</v>
      </c>
      <c r="O16" s="5">
        <v>4831.494791666666</v>
      </c>
      <c r="P16" s="5">
        <v>945.8885416666667</v>
      </c>
      <c r="Q16" s="5">
        <v>716.7186805555548</v>
      </c>
      <c r="R16" s="5">
        <v>17.418169572342038</v>
      </c>
      <c r="S16" s="5">
        <v>4572.708125</v>
      </c>
      <c r="T16" s="5">
        <v>372.31395833333335</v>
      </c>
      <c r="U16" s="5">
        <v>8.14208884878987</v>
      </c>
      <c r="V16" s="5">
        <v>2.3221172928078224</v>
      </c>
      <c r="W16" s="11">
        <v>1</v>
      </c>
    </row>
    <row r="17" spans="1:29" s="4" customFormat="1" ht="15">
      <c r="A17" s="11">
        <v>9</v>
      </c>
      <c r="B17" s="1" t="s">
        <v>16</v>
      </c>
      <c r="C17" s="7" t="s">
        <v>12</v>
      </c>
      <c r="D17" s="1">
        <v>10</v>
      </c>
      <c r="E17" s="2">
        <v>4427.7414285714285</v>
      </c>
      <c r="F17" s="2">
        <v>1276.9253968253968</v>
      </c>
      <c r="G17" s="2">
        <v>4091.9521428571425</v>
      </c>
      <c r="H17" s="2">
        <v>854.799880952381</v>
      </c>
      <c r="I17" s="2">
        <v>-335.78928571428605</v>
      </c>
      <c r="J17" s="2">
        <v>-7.583760053093826</v>
      </c>
      <c r="K17" s="2">
        <v>6813.275000000001</v>
      </c>
      <c r="L17" s="2">
        <v>2211.001111111111</v>
      </c>
      <c r="M17" s="2">
        <v>2721.322857142858</v>
      </c>
      <c r="N17" s="2">
        <v>66.50426891949758</v>
      </c>
      <c r="O17" s="2">
        <v>5001.966988095239</v>
      </c>
      <c r="P17" s="2">
        <v>1330.5685714285714</v>
      </c>
      <c r="Q17" s="2">
        <v>-1811.3080119047618</v>
      </c>
      <c r="R17" s="2">
        <v>-26.58498316748937</v>
      </c>
      <c r="S17" s="2">
        <v>5159.56846031746</v>
      </c>
      <c r="T17" s="2">
        <v>1457.971130952381</v>
      </c>
      <c r="U17" s="2">
        <v>28.257617709033642</v>
      </c>
      <c r="V17" s="2">
        <v>10.778508566304794</v>
      </c>
      <c r="W17" s="9">
        <v>0.75</v>
      </c>
      <c r="X17" s="13"/>
      <c r="Y17" s="13"/>
      <c r="Z17" s="13"/>
      <c r="AA17" s="13"/>
      <c r="AB17" s="13"/>
      <c r="AC17" s="13"/>
    </row>
    <row r="18" spans="1:23" s="13" customFormat="1" ht="15">
      <c r="A18" s="11">
        <v>10</v>
      </c>
      <c r="B18" s="11" t="s">
        <v>48</v>
      </c>
      <c r="C18" s="11" t="s">
        <v>12</v>
      </c>
      <c r="D18" s="11">
        <v>4</v>
      </c>
      <c r="E18" s="5">
        <v>5290.775000000001</v>
      </c>
      <c r="F18" s="5">
        <v>1664.8666666666663</v>
      </c>
      <c r="G18" s="5">
        <v>5895.67</v>
      </c>
      <c r="H18" s="5">
        <v>1857.1399999999999</v>
      </c>
      <c r="I18" s="5">
        <v>604.8949999999995</v>
      </c>
      <c r="J18" s="5">
        <v>11.433013121896124</v>
      </c>
      <c r="K18" s="5">
        <v>4555</v>
      </c>
      <c r="L18" s="5">
        <v>2738.6624999999995</v>
      </c>
      <c r="M18" s="5">
        <v>-1340.67</v>
      </c>
      <c r="N18" s="5">
        <v>-22.739909119743814</v>
      </c>
      <c r="O18" s="5">
        <v>5389.864375</v>
      </c>
      <c r="P18" s="5">
        <v>3536.96</v>
      </c>
      <c r="Q18" s="5">
        <v>834.8643750000001</v>
      </c>
      <c r="R18" s="5">
        <v>18.32852634467619</v>
      </c>
      <c r="S18" s="5">
        <v>5240.676875</v>
      </c>
      <c r="T18" s="5">
        <v>1797.4591666666668</v>
      </c>
      <c r="U18" s="5">
        <v>34.29822539224319</v>
      </c>
      <c r="V18" s="5">
        <v>2.340543448942834</v>
      </c>
      <c r="W18" s="11">
        <v>1</v>
      </c>
    </row>
    <row r="19" spans="1:29" s="4" customFormat="1" ht="15">
      <c r="A19" s="11">
        <v>11</v>
      </c>
      <c r="B19" s="1" t="s">
        <v>41</v>
      </c>
      <c r="C19" s="1" t="s">
        <v>12</v>
      </c>
      <c r="D19" s="1">
        <v>15</v>
      </c>
      <c r="E19" s="2">
        <v>4399.5531515151515</v>
      </c>
      <c r="F19" s="2">
        <v>1658.4316969696968</v>
      </c>
      <c r="G19" s="2">
        <v>5242.850734265734</v>
      </c>
      <c r="H19" s="2">
        <v>1362.120874125874</v>
      </c>
      <c r="I19" s="2">
        <v>843.2975827505825</v>
      </c>
      <c r="J19" s="2">
        <v>19.167800767679367</v>
      </c>
      <c r="K19" s="2">
        <v>4754.41358974359</v>
      </c>
      <c r="L19" s="2">
        <v>1475.8046153846155</v>
      </c>
      <c r="M19" s="2">
        <v>-488.4371445221441</v>
      </c>
      <c r="N19" s="2">
        <v>-9.316251201466827</v>
      </c>
      <c r="O19" s="2">
        <v>5695.6619493007</v>
      </c>
      <c r="P19" s="2">
        <v>1726.3548572261072</v>
      </c>
      <c r="Q19" s="2">
        <v>941.2483595571102</v>
      </c>
      <c r="R19" s="2">
        <v>19.797359690953442</v>
      </c>
      <c r="S19" s="2">
        <v>5060.8541241258745</v>
      </c>
      <c r="T19" s="2">
        <v>1586.0308428515928</v>
      </c>
      <c r="U19" s="2">
        <v>31.339193028519404</v>
      </c>
      <c r="V19" s="2">
        <v>9.88296975238866</v>
      </c>
      <c r="W19" s="1">
        <v>0.9</v>
      </c>
      <c r="X19" s="13"/>
      <c r="Y19" s="13"/>
      <c r="Z19" s="13"/>
      <c r="AA19" s="13"/>
      <c r="AB19" s="13"/>
      <c r="AC19" s="13"/>
    </row>
    <row r="20" spans="1:23" s="13" customFormat="1" ht="15">
      <c r="A20" s="11">
        <v>12</v>
      </c>
      <c r="B20" s="11" t="s">
        <v>36</v>
      </c>
      <c r="C20" s="11" t="s">
        <v>12</v>
      </c>
      <c r="D20" s="11">
        <v>11</v>
      </c>
      <c r="E20" s="5">
        <v>7329.206064814815</v>
      </c>
      <c r="F20" s="5">
        <v>1869.7552777777776</v>
      </c>
      <c r="G20" s="5">
        <v>7031.06875</v>
      </c>
      <c r="H20" s="5">
        <v>1559.94</v>
      </c>
      <c r="I20" s="5">
        <v>-298.137314814815</v>
      </c>
      <c r="J20" s="5">
        <v>-4.067798233236715</v>
      </c>
      <c r="K20" s="5">
        <v>8114.779444444444</v>
      </c>
      <c r="L20" s="5">
        <v>1232.4150793650795</v>
      </c>
      <c r="M20" s="5">
        <v>1083.710694444444</v>
      </c>
      <c r="N20" s="5">
        <v>15.41317163830098</v>
      </c>
      <c r="O20" s="5">
        <v>6847.869285714285</v>
      </c>
      <c r="P20" s="5">
        <v>2095.670714285715</v>
      </c>
      <c r="Q20" s="5">
        <v>-1266.9101587301593</v>
      </c>
      <c r="R20" s="5">
        <v>-15.612379454102282</v>
      </c>
      <c r="S20" s="5">
        <v>7315.464264219579</v>
      </c>
      <c r="T20" s="5">
        <v>1734.0894940476192</v>
      </c>
      <c r="U20" s="5">
        <v>23.70443530876319</v>
      </c>
      <c r="V20" s="5">
        <v>-1.422335349679339</v>
      </c>
      <c r="W20" s="11">
        <v>1</v>
      </c>
    </row>
    <row r="21" spans="1:29" s="4" customFormat="1" ht="15">
      <c r="A21" s="11">
        <v>13</v>
      </c>
      <c r="B21" s="1" t="s">
        <v>49</v>
      </c>
      <c r="C21" s="1" t="s">
        <v>12</v>
      </c>
      <c r="D21" s="1">
        <v>6</v>
      </c>
      <c r="E21" s="2">
        <v>4116.583333333333</v>
      </c>
      <c r="F21" s="2">
        <v>1608.1476666666663</v>
      </c>
      <c r="G21" s="2">
        <v>3816.8391666666666</v>
      </c>
      <c r="H21" s="2">
        <v>1445.4716666666664</v>
      </c>
      <c r="I21" s="2">
        <v>-299.7441666666664</v>
      </c>
      <c r="J21" s="2">
        <v>-7.281382214214858</v>
      </c>
      <c r="K21" s="2">
        <v>3955.174111111111</v>
      </c>
      <c r="L21" s="2">
        <v>2563.802333333333</v>
      </c>
      <c r="M21" s="2">
        <v>138.33494444444432</v>
      </c>
      <c r="N21" s="2">
        <v>3.624332553819798</v>
      </c>
      <c r="O21" s="2">
        <v>7459.439375000001</v>
      </c>
      <c r="P21" s="2">
        <v>3071.433750000001</v>
      </c>
      <c r="Q21" s="2">
        <v>3504.26526388889</v>
      </c>
      <c r="R21" s="2">
        <v>88.59951965311714</v>
      </c>
      <c r="S21" s="2">
        <v>5140.559013888888</v>
      </c>
      <c r="T21" s="2">
        <v>2453.4603472222225</v>
      </c>
      <c r="U21" s="2">
        <v>47.72750085337807</v>
      </c>
      <c r="V21" s="2">
        <v>28.314156664240695</v>
      </c>
      <c r="W21" s="2">
        <v>0.8333333333333334</v>
      </c>
      <c r="X21" s="13"/>
      <c r="Y21" s="13"/>
      <c r="Z21" s="13"/>
      <c r="AA21" s="13"/>
      <c r="AB21" s="13"/>
      <c r="AC21" s="13"/>
    </row>
    <row r="22" spans="1:23" s="13" customFormat="1" ht="15">
      <c r="A22" s="11">
        <v>14</v>
      </c>
      <c r="B22" s="11" t="s">
        <v>31</v>
      </c>
      <c r="C22" s="11" t="s">
        <v>8</v>
      </c>
      <c r="D22" s="11">
        <v>11</v>
      </c>
      <c r="E22" s="5">
        <v>5120.3372222222215</v>
      </c>
      <c r="F22" s="5">
        <v>833.3333333333321</v>
      </c>
      <c r="G22" s="5">
        <v>6323.474333333334</v>
      </c>
      <c r="H22" s="5">
        <v>1340.75</v>
      </c>
      <c r="I22" s="5">
        <v>1203.137111111112</v>
      </c>
      <c r="J22" s="5">
        <v>23.497224086911842</v>
      </c>
      <c r="K22" s="5">
        <v>4964.365238095238</v>
      </c>
      <c r="L22" s="5">
        <v>571.4285714285714</v>
      </c>
      <c r="M22" s="5">
        <v>-1359.1090952380955</v>
      </c>
      <c r="N22" s="5">
        <v>-21.49307522407004</v>
      </c>
      <c r="O22" s="5">
        <v>5550.968333333333</v>
      </c>
      <c r="P22" s="5">
        <v>859.375</v>
      </c>
      <c r="Q22" s="5">
        <v>586.6030952380952</v>
      </c>
      <c r="R22" s="5">
        <v>11.816275940711549</v>
      </c>
      <c r="S22" s="5">
        <v>5425.410781746032</v>
      </c>
      <c r="T22" s="5">
        <v>861.1071428571428</v>
      </c>
      <c r="U22" s="5">
        <v>15.871740915072557</v>
      </c>
      <c r="V22" s="5">
        <v>4.606808267851117</v>
      </c>
      <c r="W22" s="11">
        <v>0.8</v>
      </c>
    </row>
    <row r="23" spans="1:29" s="4" customFormat="1" ht="15">
      <c r="A23" s="11">
        <v>15</v>
      </c>
      <c r="B23" s="1" t="s">
        <v>24</v>
      </c>
      <c r="C23" s="10" t="s">
        <v>12</v>
      </c>
      <c r="D23" s="1">
        <v>17</v>
      </c>
      <c r="E23" s="2">
        <v>5527.506102564102</v>
      </c>
      <c r="F23" s="2">
        <v>0</v>
      </c>
      <c r="G23" s="2">
        <v>6281.241845238095</v>
      </c>
      <c r="H23" s="2">
        <v>479.1666666666667</v>
      </c>
      <c r="I23" s="2">
        <v>753.7357426739936</v>
      </c>
      <c r="J23" s="2">
        <v>13.636090647179032</v>
      </c>
      <c r="K23" s="2">
        <v>22455.71076923077</v>
      </c>
      <c r="L23" s="2">
        <v>1938.4615384615386</v>
      </c>
      <c r="M23" s="2">
        <v>16174.468923992674</v>
      </c>
      <c r="N23" s="2">
        <v>257.5043171798071</v>
      </c>
      <c r="O23" s="2">
        <v>7069.314739010989</v>
      </c>
      <c r="P23" s="2">
        <v>408.97435897435895</v>
      </c>
      <c r="Q23" s="2">
        <v>-15386.396030219781</v>
      </c>
      <c r="R23" s="2">
        <v>-68.5188555746029</v>
      </c>
      <c r="S23" s="2">
        <v>6656.49764362027</v>
      </c>
      <c r="T23" s="2">
        <v>377.72435897435895</v>
      </c>
      <c r="U23" s="2">
        <v>5.674521034892548</v>
      </c>
      <c r="V23" s="2">
        <v>67.54051741746107</v>
      </c>
      <c r="W23" s="3" t="s">
        <v>23</v>
      </c>
      <c r="X23" s="13"/>
      <c r="Y23" s="13"/>
      <c r="Z23" s="13"/>
      <c r="AA23" s="13"/>
      <c r="AB23" s="13"/>
      <c r="AC23" s="13"/>
    </row>
    <row r="24" spans="1:23" s="13" customFormat="1" ht="15">
      <c r="A24" s="11">
        <v>16</v>
      </c>
      <c r="B24" s="12" t="s">
        <v>18</v>
      </c>
      <c r="C24" s="11" t="s">
        <v>12</v>
      </c>
      <c r="D24" s="11">
        <v>13</v>
      </c>
      <c r="E24" s="5">
        <v>3791.248544973545</v>
      </c>
      <c r="F24" s="5">
        <v>816.4967195767194</v>
      </c>
      <c r="G24" s="5">
        <v>4302.364166666667</v>
      </c>
      <c r="H24" s="5">
        <v>774.5826190476191</v>
      </c>
      <c r="I24" s="5">
        <v>511.1156216931222</v>
      </c>
      <c r="J24" s="5">
        <v>13.48145909269816</v>
      </c>
      <c r="K24" s="5">
        <v>4553.549682539683</v>
      </c>
      <c r="L24" s="5">
        <v>528.9503968253968</v>
      </c>
      <c r="M24" s="5">
        <v>251.1855158730159</v>
      </c>
      <c r="N24" s="5">
        <v>5.838313683883854</v>
      </c>
      <c r="O24" s="5">
        <v>4723.079937500001</v>
      </c>
      <c r="P24" s="5">
        <v>1737.98775</v>
      </c>
      <c r="Q24" s="5">
        <v>169.5302549603175</v>
      </c>
      <c r="R24" s="5">
        <v>3.7230351435578086</v>
      </c>
      <c r="S24" s="5">
        <v>4377.620230489418</v>
      </c>
      <c r="T24" s="5">
        <v>1044.7881322751323</v>
      </c>
      <c r="U24" s="5">
        <v>23.866577666978777</v>
      </c>
      <c r="V24" s="5">
        <v>7.680935973379941</v>
      </c>
      <c r="W24" s="23" t="s">
        <v>3</v>
      </c>
    </row>
    <row r="25" spans="1:29" s="4" customFormat="1" ht="15">
      <c r="A25" s="11">
        <v>17</v>
      </c>
      <c r="B25" s="1" t="s">
        <v>51</v>
      </c>
      <c r="C25" s="1" t="s">
        <v>12</v>
      </c>
      <c r="D25" s="1">
        <v>10</v>
      </c>
      <c r="E25" s="2">
        <v>5669.25544973545</v>
      </c>
      <c r="F25" s="2">
        <v>1875.334126984127</v>
      </c>
      <c r="G25" s="2">
        <v>6017.276736111111</v>
      </c>
      <c r="H25" s="2">
        <v>1707.6335416666668</v>
      </c>
      <c r="I25" s="2">
        <v>348.02128637566057</v>
      </c>
      <c r="J25" s="2">
        <v>6.138747662039123</v>
      </c>
      <c r="K25" s="2">
        <v>5102.334880952381</v>
      </c>
      <c r="L25" s="2">
        <v>1748.9981547619045</v>
      </c>
      <c r="M25" s="2">
        <v>-914.9418551587296</v>
      </c>
      <c r="N25" s="2">
        <v>-15.205248076226013</v>
      </c>
      <c r="O25" s="2">
        <v>6603.998794642857</v>
      </c>
      <c r="P25" s="2">
        <v>2655.1762500000004</v>
      </c>
      <c r="Q25" s="2">
        <v>1501.663913690476</v>
      </c>
      <c r="R25" s="2">
        <v>29.43091640841459</v>
      </c>
      <c r="S25" s="2">
        <v>5897.109970238095</v>
      </c>
      <c r="T25" s="2">
        <v>2075.7474107142857</v>
      </c>
      <c r="U25" s="2">
        <v>35.19940142188798</v>
      </c>
      <c r="V25" s="2">
        <v>6.788138664742566</v>
      </c>
      <c r="W25" s="3" t="s">
        <v>3</v>
      </c>
      <c r="X25" s="13"/>
      <c r="Y25" s="13"/>
      <c r="Z25" s="13"/>
      <c r="AA25" s="13"/>
      <c r="AB25" s="13"/>
      <c r="AC25" s="13"/>
    </row>
    <row r="26" spans="1:23" s="13" customFormat="1" ht="15">
      <c r="A26" s="11">
        <v>18</v>
      </c>
      <c r="B26" s="11" t="s">
        <v>22</v>
      </c>
      <c r="C26" s="11" t="s">
        <v>12</v>
      </c>
      <c r="D26" s="11">
        <v>10</v>
      </c>
      <c r="E26" s="5">
        <v>5477.571111111111</v>
      </c>
      <c r="F26" s="5">
        <v>114.81481481481482</v>
      </c>
      <c r="G26" s="5">
        <v>6163.914375</v>
      </c>
      <c r="H26" s="5">
        <v>0</v>
      </c>
      <c r="I26" s="5">
        <v>686.3432638888889</v>
      </c>
      <c r="J26" s="5">
        <v>12.530065789500384</v>
      </c>
      <c r="K26" s="5">
        <v>5438.400972222223</v>
      </c>
      <c r="L26" s="5">
        <v>0</v>
      </c>
      <c r="M26" s="5">
        <v>-725.5134027777776</v>
      </c>
      <c r="N26" s="5">
        <v>-11.770335514723584</v>
      </c>
      <c r="O26" s="5">
        <v>6093.870000000001</v>
      </c>
      <c r="P26" s="5">
        <v>171.875</v>
      </c>
      <c r="Q26" s="5">
        <v>655.4690277777781</v>
      </c>
      <c r="R26" s="5">
        <v>12.052605740652893</v>
      </c>
      <c r="S26" s="5">
        <v>5787.602083333332</v>
      </c>
      <c r="T26" s="5">
        <v>85.99537037037037</v>
      </c>
      <c r="U26" s="5">
        <v>1.4858549211255014</v>
      </c>
      <c r="V26" s="5">
        <v>4.2707786718098975</v>
      </c>
      <c r="W26" s="23" t="s">
        <v>3</v>
      </c>
    </row>
    <row r="27" spans="1:29" s="4" customFormat="1" ht="15">
      <c r="A27" s="11">
        <v>19</v>
      </c>
      <c r="B27" s="1" t="s">
        <v>28</v>
      </c>
      <c r="C27" s="1" t="s">
        <v>12</v>
      </c>
      <c r="D27" s="1">
        <v>15</v>
      </c>
      <c r="E27" s="2">
        <v>5396.2157575757565</v>
      </c>
      <c r="F27" s="2">
        <v>618.1818181818181</v>
      </c>
      <c r="G27" s="2">
        <v>6210.130416666667</v>
      </c>
      <c r="H27" s="2">
        <v>325</v>
      </c>
      <c r="I27" s="2">
        <v>813.9146590909104</v>
      </c>
      <c r="J27" s="2">
        <v>15.083063681215009</v>
      </c>
      <c r="K27" s="2">
        <v>5961.858333333334</v>
      </c>
      <c r="L27" s="2">
        <v>415.6746031746032</v>
      </c>
      <c r="M27" s="2">
        <v>-248.27208333333328</v>
      </c>
      <c r="N27" s="2">
        <v>-3.9978561910233594</v>
      </c>
      <c r="O27" s="2">
        <v>6522.489326923077</v>
      </c>
      <c r="P27" s="2">
        <v>1085.834358974359</v>
      </c>
      <c r="Q27" s="2">
        <v>560.6309935897434</v>
      </c>
      <c r="R27" s="2">
        <v>9.403628235431242</v>
      </c>
      <c r="S27" s="2">
        <v>6048.703367812744</v>
      </c>
      <c r="T27" s="2">
        <v>674.5755583305582</v>
      </c>
      <c r="U27" s="2">
        <v>11.15239940381619</v>
      </c>
      <c r="V27" s="2">
        <v>6.829611908540964</v>
      </c>
      <c r="W27" s="1">
        <v>1</v>
      </c>
      <c r="X27" s="13"/>
      <c r="Y27" s="13"/>
      <c r="Z27" s="13"/>
      <c r="AA27" s="13"/>
      <c r="AB27" s="13"/>
      <c r="AC27" s="13"/>
    </row>
    <row r="28" spans="1:23" s="13" customFormat="1" ht="15">
      <c r="A28" s="11">
        <v>20</v>
      </c>
      <c r="B28" s="11" t="s">
        <v>53</v>
      </c>
      <c r="C28" s="12" t="s">
        <v>12</v>
      </c>
      <c r="D28" s="11">
        <v>13</v>
      </c>
      <c r="E28" s="5">
        <v>5935.388181818181</v>
      </c>
      <c r="F28" s="5">
        <v>2295.28696969697</v>
      </c>
      <c r="G28" s="5">
        <v>5644.041249999998</v>
      </c>
      <c r="H28" s="5">
        <v>1725.8549999999998</v>
      </c>
      <c r="I28" s="5">
        <v>-291.3469318181824</v>
      </c>
      <c r="J28" s="5">
        <v>-4.908641573109946</v>
      </c>
      <c r="K28" s="5">
        <v>5860.177070707071</v>
      </c>
      <c r="L28" s="5">
        <v>1910.0693434343436</v>
      </c>
      <c r="M28" s="5">
        <v>216.13582070707253</v>
      </c>
      <c r="N28" s="5">
        <v>3.8294514716219084</v>
      </c>
      <c r="O28" s="5">
        <v>7719.989113636364</v>
      </c>
      <c r="P28" s="5">
        <v>3396.8516401515153</v>
      </c>
      <c r="Q28" s="5">
        <v>1859.812042929293</v>
      </c>
      <c r="R28" s="5">
        <v>31.736447900624512</v>
      </c>
      <c r="S28" s="5">
        <v>6462.894559343434</v>
      </c>
      <c r="T28" s="5">
        <v>2471.2654583333338</v>
      </c>
      <c r="U28" s="5">
        <v>38.23774990666705</v>
      </c>
      <c r="V28" s="5">
        <v>10.219085933045491</v>
      </c>
      <c r="W28" s="11">
        <v>1</v>
      </c>
    </row>
    <row r="29" ht="15">
      <c r="V29" s="32">
        <f>SUM(V9:V28)/20</f>
        <v>10.393815803261612</v>
      </c>
    </row>
    <row r="30" spans="2:4" ht="15">
      <c r="B30" s="38" t="s">
        <v>85</v>
      </c>
      <c r="C30" s="38"/>
      <c r="D30" s="38"/>
    </row>
    <row r="31" ht="15">
      <c r="B31" s="34"/>
    </row>
  </sheetData>
  <sheetProtection/>
  <mergeCells count="13">
    <mergeCell ref="B30:D30"/>
    <mergeCell ref="K5:N5"/>
    <mergeCell ref="O5:R5"/>
    <mergeCell ref="S5:U5"/>
    <mergeCell ref="V5:V6"/>
    <mergeCell ref="W5:W6"/>
    <mergeCell ref="X5:X6"/>
    <mergeCell ref="A5:A6"/>
    <mergeCell ref="B5:B6"/>
    <mergeCell ref="C5:C6"/>
    <mergeCell ref="D5:D6"/>
    <mergeCell ref="E5:F5"/>
    <mergeCell ref="G5:J5"/>
  </mergeCells>
  <printOptions/>
  <pageMargins left="0.7086614173228347" right="0.5118110236220472" top="0.7480314960629921" bottom="0.35433070866141736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2012-10-08T10:02:47Z</cp:lastPrinted>
  <dcterms:created xsi:type="dcterms:W3CDTF">2012-05-15T03:22:38Z</dcterms:created>
  <dcterms:modified xsi:type="dcterms:W3CDTF">2012-10-08T10:04:10Z</dcterms:modified>
  <cp:category/>
  <cp:version/>
  <cp:contentType/>
  <cp:contentStatus/>
</cp:coreProperties>
</file>