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<sst xmlns="http://schemas.openxmlformats.org/spreadsheetml/2006/main" count="41" uniqueCount="21">
  <si>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</si>
  <si>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</si>
  <si>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</si>
  <si>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</si>
  <si>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</si>
  <si>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</si>
  <si>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</si>
  <si>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</si>
  <si>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</si>
  <si>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</si>
  <si>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 xml:space="preserve"> Отчет об использовании бюджетных ассигнований муниципального дорожного фонда Яйвинского городского поселения за 2019 год
</t>
  </si>
  <si>
    <t>1. Муниципальная программа Яйвинского городского поселения "Развитие транспортной инфраструктуры", в том числе:</t>
  </si>
  <si>
    <t>1.1. Содержание и ремонт автомобильных дорог общего пользования местного значения в границах населенных пунктов Яйвинского городского поселения</t>
  </si>
  <si>
    <t>1.2. Ремонт автомобильных дорог общего пользования местного значения в границах населенных пунктов Яйвинского городского поселения</t>
  </si>
  <si>
    <t>средства бюджета Пермского края</t>
  </si>
  <si>
    <t>средства городского поселения</t>
  </si>
  <si>
    <t>1.2.1. Ремонт автомобильной дороги общего пользования местного значения в границах рабочего поселка Яйва по улице Заводская</t>
  </si>
  <si>
    <t>1.2.2. Ремонт автомобильной дороги общего пользования местного значения в границах рабочего поселка Яйва по улице Энергетиков</t>
  </si>
  <si>
    <t>Приложение 7</t>
  </si>
  <si>
    <t>к решению Думы</t>
  </si>
  <si>
    <t xml:space="preserve">от          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</si>
</sst>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 shrinkToFit="1"/>
    </xf>
    <xf numFmtId="173" fontId="4" fillId="0" borderId="10" xfId="0" applyNumberFormat="1" applyFont="1" applyFill="1" applyBorder="1" applyAlignment="1">
      <alignment horizontal="center" vertical="center" wrapText="1" shrinkToFi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PageLayoutView="0" workbookViewId="0" topLeftCell="B1">
      <selection activeCell="C2" sqref="C2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G1" s="16" t="s">
        <v>18</v>
      </c>
      <c r="H1" s="16"/>
    </row>
    <row r="2" spans="1:8" ht="18.75">
      <c r="A2" s="16"/>
      <c r="B2" s="16"/>
      <c r="C2" s="16"/>
      <c r="D2" s="16"/>
      <c r="E2" s="16"/>
      <c r="G2" s="16" t="s">
        <v>19</v>
      </c>
      <c r="H2" s="16"/>
    </row>
    <row r="3" spans="1:8" ht="15.75" customHeight="1">
      <c r="A3" s="16"/>
      <c r="B3" s="16"/>
      <c r="C3" s="16"/>
      <c r="D3" s="16"/>
      <c r="E3" s="16"/>
      <c r="F3" s="27"/>
      <c r="G3" s="27"/>
      <c r="H3" s="27"/>
    </row>
    <row r="4" spans="1:8" ht="18.75" hidden="1">
      <c r="A4" s="16"/>
      <c r="B4" s="16"/>
      <c r="C4" s="16"/>
      <c r="D4" s="16"/>
      <c r="E4" s="16"/>
      <c r="F4" s="18"/>
      <c r="G4" s="18"/>
      <c r="H4" s="18"/>
    </row>
    <row r="5" spans="1:8" ht="18.75" customHeight="1">
      <c r="A5" s="16"/>
      <c r="B5" s="16"/>
      <c r="C5" s="16"/>
      <c r="D5" s="16"/>
      <c r="E5" s="16"/>
      <c r="G5" s="19" t="s">
        <v>20</v>
      </c>
      <c r="H5" s="18"/>
    </row>
    <row r="6" spans="1:8" ht="18.75">
      <c r="A6" s="16"/>
      <c r="B6" s="16"/>
      <c r="C6" s="16"/>
      <c r="D6" s="16"/>
      <c r="E6" s="16"/>
      <c r="G6" s="16"/>
      <c r="H6" s="16"/>
    </row>
    <row r="7" spans="1:8" ht="15" customHeight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26" t="s">
        <v>10</v>
      </c>
      <c r="B10" s="26"/>
      <c r="C10" s="26"/>
      <c r="D10" s="26"/>
      <c r="E10" s="26"/>
      <c r="F10" s="26"/>
      <c r="G10" s="26"/>
      <c r="H10" s="16"/>
    </row>
    <row r="11" ht="15.75">
      <c r="G11" s="20" t="s">
        <v>6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8</v>
      </c>
      <c r="E12" s="2" t="s">
        <v>4</v>
      </c>
      <c r="F12" s="2" t="s">
        <v>7</v>
      </c>
      <c r="G12" s="21" t="s">
        <v>9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91.5" customHeight="1">
      <c r="A14" s="4">
        <v>1</v>
      </c>
      <c r="B14" s="22" t="s">
        <v>11</v>
      </c>
      <c r="C14" s="12">
        <f>C15+C16</f>
        <v>5198.099999999999</v>
      </c>
      <c r="D14" s="12">
        <f>D15+D16</f>
        <v>10436.2</v>
      </c>
      <c r="E14" s="12">
        <f>E15+E16</f>
        <v>10436.2</v>
      </c>
      <c r="F14" s="15">
        <f>E14/D14*100</f>
        <v>100</v>
      </c>
      <c r="G14" s="12">
        <f>E14-D14</f>
        <v>0</v>
      </c>
    </row>
    <row r="15" spans="1:7" ht="99" customHeight="1">
      <c r="A15" s="4">
        <v>3</v>
      </c>
      <c r="B15" s="22" t="s">
        <v>12</v>
      </c>
      <c r="C15" s="12">
        <v>4667.7</v>
      </c>
      <c r="D15" s="14">
        <v>9294.1</v>
      </c>
      <c r="E15" s="8">
        <v>9294.1</v>
      </c>
      <c r="F15" s="15">
        <f aca="true" t="shared" si="0" ref="F15:F24">E15/D15*100</f>
        <v>100</v>
      </c>
      <c r="G15" s="12">
        <f aca="true" t="shared" si="1" ref="G15:G25">E15-D15</f>
        <v>0</v>
      </c>
    </row>
    <row r="16" spans="1:7" ht="93.75" customHeight="1">
      <c r="A16" s="4"/>
      <c r="B16" s="22" t="s">
        <v>13</v>
      </c>
      <c r="C16" s="13">
        <f>C22</f>
        <v>530.4</v>
      </c>
      <c r="D16" s="14">
        <f>D19+D22</f>
        <v>1142.1</v>
      </c>
      <c r="E16" s="14">
        <f>E19+E22</f>
        <v>1142.1</v>
      </c>
      <c r="F16" s="15">
        <f t="shared" si="0"/>
        <v>100</v>
      </c>
      <c r="G16" s="12">
        <f t="shared" si="1"/>
        <v>0</v>
      </c>
    </row>
    <row r="17" spans="1:7" ht="21.75" customHeight="1">
      <c r="A17" s="4"/>
      <c r="B17" s="22" t="s">
        <v>14</v>
      </c>
      <c r="C17" s="13" t="s">
        <v>5</v>
      </c>
      <c r="D17" s="14" t="s">
        <v>5</v>
      </c>
      <c r="E17" s="14" t="s">
        <v>5</v>
      </c>
      <c r="F17" s="15" t="s">
        <v>5</v>
      </c>
      <c r="G17" s="12" t="s">
        <v>5</v>
      </c>
    </row>
    <row r="18" spans="1:7" ht="21" customHeight="1">
      <c r="A18" s="4"/>
      <c r="B18" s="22" t="s">
        <v>15</v>
      </c>
      <c r="C18" s="13">
        <f>C24</f>
        <v>530.4</v>
      </c>
      <c r="D18" s="14">
        <f>D21+D24</f>
        <v>1142.1</v>
      </c>
      <c r="E18" s="14">
        <f>E21+E24</f>
        <v>1142.1</v>
      </c>
      <c r="F18" s="15">
        <f t="shared" si="0"/>
        <v>100</v>
      </c>
      <c r="G18" s="12">
        <f t="shared" si="1"/>
        <v>0</v>
      </c>
    </row>
    <row r="19" spans="1:7" ht="69" customHeight="1">
      <c r="A19" s="4"/>
      <c r="B19" s="22" t="s">
        <v>16</v>
      </c>
      <c r="C19" s="13" t="s">
        <v>5</v>
      </c>
      <c r="D19" s="14">
        <f>D21</f>
        <v>684.9</v>
      </c>
      <c r="E19" s="14">
        <f>E21</f>
        <v>684.9</v>
      </c>
      <c r="F19" s="15">
        <f t="shared" si="0"/>
        <v>100</v>
      </c>
      <c r="G19" s="12">
        <f t="shared" si="1"/>
        <v>0</v>
      </c>
    </row>
    <row r="20" spans="1:7" ht="23.25" customHeight="1">
      <c r="A20" s="4">
        <v>4</v>
      </c>
      <c r="B20" s="22" t="s">
        <v>14</v>
      </c>
      <c r="C20" s="12" t="s">
        <v>5</v>
      </c>
      <c r="D20" s="14" t="s">
        <v>5</v>
      </c>
      <c r="E20" s="14" t="s">
        <v>5</v>
      </c>
      <c r="F20" s="15" t="s">
        <v>5</v>
      </c>
      <c r="G20" s="12" t="s">
        <v>5</v>
      </c>
    </row>
    <row r="21" spans="1:7" ht="23.25" customHeight="1">
      <c r="A21" s="4"/>
      <c r="B21" s="22" t="s">
        <v>15</v>
      </c>
      <c r="C21" s="12" t="s">
        <v>5</v>
      </c>
      <c r="D21" s="7">
        <v>684.9</v>
      </c>
      <c r="E21" s="7">
        <v>684.9</v>
      </c>
      <c r="F21" s="15">
        <f t="shared" si="0"/>
        <v>100</v>
      </c>
      <c r="G21" s="12">
        <f t="shared" si="1"/>
        <v>0</v>
      </c>
    </row>
    <row r="22" spans="1:7" ht="86.25" customHeight="1">
      <c r="A22" s="4"/>
      <c r="B22" s="23" t="s">
        <v>17</v>
      </c>
      <c r="C22" s="12">
        <v>530.4</v>
      </c>
      <c r="D22" s="7">
        <f>D24</f>
        <v>457.2</v>
      </c>
      <c r="E22" s="7">
        <f>E24</f>
        <v>457.2</v>
      </c>
      <c r="F22" s="15">
        <f t="shared" si="0"/>
        <v>100</v>
      </c>
      <c r="G22" s="12">
        <f t="shared" si="1"/>
        <v>0</v>
      </c>
    </row>
    <row r="23" spans="1:7" ht="26.25" customHeight="1">
      <c r="A23" s="4"/>
      <c r="B23" s="22" t="s">
        <v>14</v>
      </c>
      <c r="C23" s="12" t="s">
        <v>5</v>
      </c>
      <c r="D23" s="7" t="s">
        <v>5</v>
      </c>
      <c r="E23" s="7" t="s">
        <v>5</v>
      </c>
      <c r="F23" s="15" t="s">
        <v>5</v>
      </c>
      <c r="G23" s="12" t="s">
        <v>5</v>
      </c>
    </row>
    <row r="24" spans="1:7" ht="26.25" customHeight="1">
      <c r="A24" s="4"/>
      <c r="B24" s="22" t="s">
        <v>15</v>
      </c>
      <c r="C24" s="12">
        <v>530.4</v>
      </c>
      <c r="D24" s="7">
        <v>457.2</v>
      </c>
      <c r="E24" s="7">
        <v>457.2</v>
      </c>
      <c r="F24" s="15">
        <f t="shared" si="0"/>
        <v>100</v>
      </c>
      <c r="G24" s="12">
        <f t="shared" si="1"/>
        <v>0</v>
      </c>
    </row>
    <row r="25" spans="1:7" ht="27" customHeight="1">
      <c r="A25" s="9"/>
      <c r="B25" s="10" t="s">
        <v>2</v>
      </c>
      <c r="C25" s="11">
        <f>C14</f>
        <v>5198.099999999999</v>
      </c>
      <c r="D25" s="11">
        <f>D14</f>
        <v>10436.2</v>
      </c>
      <c r="E25" s="11">
        <f>E14</f>
        <v>10436.2</v>
      </c>
      <c r="F25" s="24">
        <f>E25/D25*100</f>
        <v>100</v>
      </c>
      <c r="G25" s="25">
        <f t="shared" si="1"/>
        <v>0</v>
      </c>
    </row>
  </sheetData>
  <sheetProtection/>
  <mergeCells count="2">
    <mergeCell ref="A10:G10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Мухина</cp:lastModifiedBy>
  <cp:lastPrinted>2020-04-10T04:14:05Z</cp:lastPrinted>
  <dcterms:created xsi:type="dcterms:W3CDTF">2006-11-30T11:29:15Z</dcterms:created>
  <dcterms:modified xsi:type="dcterms:W3CDTF">2020-04-10T04:14:07Z</dcterms:modified>
  <cp:category/>
  <cp:version/>
  <cp:contentType/>
  <cp:contentStatus/>
</cp:coreProperties>
</file>