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Лист1" sheetId="1" r:id="rId1"/>
  </sheets>
  <definedNames>
    <definedName name="_GoBack" localSheetId="0">'Лист1'!$B$23</definedName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<sst xmlns="http://schemas.openxmlformats.org/spreadsheetml/2006/main" count="60" uniqueCount="59">
  <si>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                             </t>
  </si>
  <si>
    <t>Наименование проекта, направления</t>
  </si>
  <si>
    <t>Объем расходов на реализацию проекта, всего</t>
  </si>
  <si>
    <t>В том числе</t>
  </si>
  <si>
    <t>№ п/п</t>
  </si>
  <si>
    <t xml:space="preserve">ВСЕГО </t>
  </si>
  <si>
    <t>1.</t>
  </si>
  <si>
    <t>1.1.</t>
  </si>
  <si>
    <t>За счет средств краевого бюджета</t>
  </si>
  <si>
    <t>1.2.</t>
  </si>
  <si>
    <t>1.3.</t>
  </si>
  <si>
    <t>1.4.</t>
  </si>
  <si>
    <t>1.5.</t>
  </si>
  <si>
    <t>1.6.</t>
  </si>
  <si>
    <t>1.7.</t>
  </si>
  <si>
    <t>1.8.</t>
  </si>
  <si>
    <t>1.9.</t>
  </si>
  <si>
    <t>(тыс. рублей)</t>
  </si>
  <si>
    <t>Перечень приоритетных муниципальных проектов, реализуемых на территории Александровского муниципального округа на 2020 год</t>
  </si>
  <si>
    <t xml:space="preserve">"Приведение в нормативное состояние объектов общественной инфраструктуры  Александровского муниципального округа в рамках регионального проекта "Приведение в нормативное состояние объектов общественной инфраструктуры муниципального значения" </t>
  </si>
  <si>
    <t>Ремонт периметральнго ограждения МБДОУ "Детский сад № 15" (г. Александровск, ул.Ленина, 39)</t>
  </si>
  <si>
    <t>Ремонт здания МБДОУ "Детский сад № 15" (г. Александровск, ул.Ленина, 39)</t>
  </si>
  <si>
    <t>Ремонт здания "Детский сад № 16" (г. Александровск, ул. Кирова, 13)</t>
  </si>
  <si>
    <t>Ремонт здания МБДОУ "Детский сад № 30" (пос. Всеволодо-Вильва, ул. Розы Люксембург, 19)</t>
  </si>
  <si>
    <t>Ремонт периметрального ограждения МБДОУ "Детский сад № 30" ( пос. Карьер-Известняк, ул. Гоголя, 1)</t>
  </si>
  <si>
    <t xml:space="preserve">Ремонт примыкания кровли здания МБДОУ "Детский сад № 23" (пос. Яйва. Ул. 8 Марта, 5)
</t>
  </si>
  <si>
    <t>Замена оконных блоков в МБУ "Центральная городская библиотека" (г. Александровск, ул. Мехоношина, 19)</t>
  </si>
  <si>
    <t>1.10.</t>
  </si>
  <si>
    <t>Ремонт периметрального ограждения МБУ ДО "ДЮЦ "Горизонт" (г. Александровск, ул. Мехоношина, 21)</t>
  </si>
  <si>
    <t>Ремонт 2 этажа МБУ "Городской дворец культуры" (г. Александровск, ул. Ленина, 21а)</t>
  </si>
  <si>
    <t>1.11.</t>
  </si>
  <si>
    <t>Ремонт кровли и замена дверных блоков в филиале МБУ "Городской дворец культуры" клуб пос. Лытвенский (г. Александровск, пос. Лытвенский, ул. 9-Пятилетки, 2)</t>
  </si>
  <si>
    <t>1.12.</t>
  </si>
  <si>
    <t>Ремонт кровли и замена дверных блоков в филиале МБУ "Городской дворец культуры" клуб пос. Луньевка (г. Александровск, пос. Луньевка, ул.Пушкина, 8)</t>
  </si>
  <si>
    <t>1.13.</t>
  </si>
  <si>
    <t>Ремонт кровли и теплоизоляции МБУ "Юпитер" (г. Александровск, ул. Ленина, 16)</t>
  </si>
  <si>
    <t>За счет средств бюджета округа</t>
  </si>
  <si>
    <t>к решению Думы</t>
  </si>
  <si>
    <t>Ремонт помещений в доме культуры МБУ "Центр культуры, спорта, туризма, молодежной политики и военно-патриотического воспитания "Химик" ( пос. Ивакинский карьер)</t>
  </si>
  <si>
    <t xml:space="preserve">                                             "Приложение 17</t>
  </si>
  <si>
    <t>Ремонт фасада здания МБУ ДО "ДЮЦ "Горизонт" (г. Александровск, ул. Мехоношина, 21)</t>
  </si>
  <si>
    <t xml:space="preserve">Ремонт кровли МБОУ "СОШ № 6" 
(г. Александровск, ул. Ленина, 19)
</t>
  </si>
  <si>
    <t xml:space="preserve">Ремонт кровли столовой МБОУ "СОШ 
№ 6" (г. Александровск, ул. Ленина, 19)
</t>
  </si>
  <si>
    <t xml:space="preserve">Ремонт здания МБОУ "БСОШ № 1" 
(г. Александровск, ул. Кирова, 39)
</t>
  </si>
  <si>
    <t>Ремонт здания МКУ "ДК "Энергетик" (пос. Яйва,  ул. Парковая, 11)</t>
  </si>
  <si>
    <t>1.14.</t>
  </si>
  <si>
    <t>1.15.</t>
  </si>
  <si>
    <t>1.16.</t>
  </si>
  <si>
    <t>1.17.</t>
  </si>
  <si>
    <t>1.18.</t>
  </si>
  <si>
    <t xml:space="preserve">                                         от  № </t>
  </si>
  <si>
    <t>Ремонт здания МБУ ДО "Детская школа искусств" (г.Александровск, ул.Ленина, 20)</t>
  </si>
  <si>
    <t>Ремонт здания спортивного зала МБОУ "ООШ №8" (пос.Карьер-Известняк, ул.Горького, 6)</t>
  </si>
  <si>
    <t>Ремонт здания МБУ "Городской дворец культуры" (г.Александровск, ул.Ленина, 21а)</t>
  </si>
  <si>
    <t xml:space="preserve">                                         от № </t>
  </si>
  <si>
    <t xml:space="preserve">                                             Приложение 11</t>
  </si>
  <si>
    <t>1.19.</t>
  </si>
  <si>
    <t>1.20.</t>
  </si>
  <si>
    <t>1.21.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</si>
</sst>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00"/>
    <numFmt numFmtId="178" formatCode="[$€-2]\ ###,000_);[Red]\([$€-2]\ ###,000\)"/>
    <numFmt numFmtId="179" formatCode="#,##0.000"/>
    <numFmt numFmtId="180" formatCode="#,##0.00000"/>
    <numFmt numFmtId="181" formatCode="0.0000"/>
    <numFmt numFmtId="182" formatCode="0.00000"/>
    <numFmt numFmtId="183" formatCode="0.000000"/>
    <numFmt numFmtId="184" formatCode="0.0000000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0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 shrinkToFi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top" wrapText="1" shrinkToFit="1"/>
    </xf>
    <xf numFmtId="180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180" fontId="7" fillId="3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5.25390625" style="0" customWidth="1"/>
    <col min="2" max="2" width="49.00390625" style="0" customWidth="1"/>
    <col min="3" max="3" width="15.125" style="0" customWidth="1"/>
    <col min="4" max="4" width="16.875" style="0" customWidth="1"/>
    <col min="5" max="5" width="16.375" style="0" customWidth="1"/>
  </cols>
  <sheetData>
    <row r="1" spans="4:5" ht="12.75">
      <c r="D1" s="10" t="s">
        <v>55</v>
      </c>
      <c r="E1" s="10"/>
    </row>
    <row r="2" spans="4:5" ht="12.75">
      <c r="D2" s="7"/>
      <c r="E2" s="7" t="s">
        <v>37</v>
      </c>
    </row>
    <row r="3" spans="4:5" ht="12.75">
      <c r="D3" s="28" t="s">
        <v>50</v>
      </c>
      <c r="E3" s="11"/>
    </row>
    <row r="5" spans="1:5" ht="12.75" customHeight="1">
      <c r="A5" s="12"/>
      <c r="B5" s="12"/>
      <c r="C5" s="12"/>
      <c r="D5" s="10" t="s">
        <v>39</v>
      </c>
      <c r="E5" s="10"/>
    </row>
    <row r="6" spans="1:5" ht="12.75" customHeight="1">
      <c r="A6" s="12"/>
      <c r="B6" s="12"/>
      <c r="C6" s="12"/>
      <c r="D6" s="7"/>
      <c r="E6" s="7" t="s">
        <v>37</v>
      </c>
    </row>
    <row r="7" spans="1:5" ht="12.75" customHeight="1">
      <c r="A7" s="12"/>
      <c r="B7" s="12"/>
      <c r="C7" s="12"/>
      <c r="D7" s="28" t="s">
        <v>54</v>
      </c>
      <c r="E7" s="11"/>
    </row>
    <row r="8" spans="1:5" ht="12.75" customHeight="1">
      <c r="A8" s="12"/>
      <c r="B8" s="12"/>
      <c r="C8" s="12"/>
      <c r="D8" s="12"/>
      <c r="E8" s="12"/>
    </row>
    <row r="10" ht="12.75">
      <c r="C10" t="s">
        <v>0</v>
      </c>
    </row>
    <row r="11" spans="1:5" ht="37.5" customHeight="1">
      <c r="A11" s="39" t="s">
        <v>18</v>
      </c>
      <c r="B11" s="39"/>
      <c r="C11" s="39"/>
      <c r="D11" s="39"/>
      <c r="E11" s="39"/>
    </row>
    <row r="12" ht="10.5" customHeight="1">
      <c r="C12" s="2"/>
    </row>
    <row r="13" ht="12.75" hidden="1">
      <c r="C13" s="2"/>
    </row>
    <row r="14" spans="4:5" ht="17.25" customHeight="1">
      <c r="D14" s="1"/>
      <c r="E14" s="8" t="s">
        <v>17</v>
      </c>
    </row>
    <row r="15" spans="1:5" ht="15.75">
      <c r="A15" s="34" t="s">
        <v>4</v>
      </c>
      <c r="B15" s="36" t="s">
        <v>1</v>
      </c>
      <c r="C15" s="36" t="s">
        <v>2</v>
      </c>
      <c r="D15" s="37" t="s">
        <v>3</v>
      </c>
      <c r="E15" s="38"/>
    </row>
    <row r="16" spans="1:5" ht="51.75" customHeight="1">
      <c r="A16" s="35"/>
      <c r="B16" s="36"/>
      <c r="C16" s="36"/>
      <c r="D16" s="6" t="s">
        <v>36</v>
      </c>
      <c r="E16" s="6" t="s">
        <v>8</v>
      </c>
    </row>
    <row r="17" spans="1:5" ht="10.5" customHeight="1">
      <c r="A17" s="14">
        <v>1</v>
      </c>
      <c r="B17" s="14">
        <v>2</v>
      </c>
      <c r="C17" s="15">
        <v>3</v>
      </c>
      <c r="D17" s="14">
        <v>4</v>
      </c>
      <c r="E17" s="14">
        <v>5</v>
      </c>
    </row>
    <row r="18" spans="1:5" ht="103.5" customHeight="1">
      <c r="A18" s="26" t="s">
        <v>6</v>
      </c>
      <c r="B18" s="29" t="s">
        <v>19</v>
      </c>
      <c r="C18" s="22">
        <f>D18+E18</f>
        <v>22470.51307</v>
      </c>
      <c r="D18" s="22">
        <f>D24+D25+D19+D20+D21+D22+D23+D32+D33+D34+D35+D36+D38+D26+D27+D28+D29+D37+D30+D31+D39</f>
        <v>5852.360779999999</v>
      </c>
      <c r="E18" s="31">
        <f>E24+E25+E19+E20+E21+E22+E23+E32+E33+E34+E35+E36+E38+E26+E27+E28+E29+E37+E30+E31+E39</f>
        <v>16618.15229</v>
      </c>
    </row>
    <row r="19" spans="1:5" ht="30">
      <c r="A19" s="27" t="s">
        <v>7</v>
      </c>
      <c r="B19" s="16" t="s">
        <v>21</v>
      </c>
      <c r="C19" s="17">
        <f aca="true" t="shared" si="0" ref="C19:C39">D19+E19</f>
        <v>2776.48786</v>
      </c>
      <c r="D19" s="33">
        <v>645.74697</v>
      </c>
      <c r="E19" s="17">
        <v>2130.74089</v>
      </c>
    </row>
    <row r="20" spans="1:5" ht="45.75" customHeight="1">
      <c r="A20" s="27" t="s">
        <v>9</v>
      </c>
      <c r="B20" s="16" t="s">
        <v>20</v>
      </c>
      <c r="C20" s="17">
        <f t="shared" si="0"/>
        <v>1002.91515</v>
      </c>
      <c r="D20" s="17">
        <v>250.72879</v>
      </c>
      <c r="E20" s="17">
        <v>752.18636</v>
      </c>
    </row>
    <row r="21" spans="1:5" ht="36.75" customHeight="1">
      <c r="A21" s="27" t="s">
        <v>10</v>
      </c>
      <c r="B21" s="16" t="s">
        <v>22</v>
      </c>
      <c r="C21" s="17">
        <f t="shared" si="0"/>
        <v>820.00024</v>
      </c>
      <c r="D21" s="17">
        <v>205.00006</v>
      </c>
      <c r="E21" s="17">
        <v>615.00018</v>
      </c>
    </row>
    <row r="22" spans="1:5" ht="49.5" customHeight="1">
      <c r="A22" s="27" t="s">
        <v>11</v>
      </c>
      <c r="B22" s="16" t="s">
        <v>28</v>
      </c>
      <c r="C22" s="17">
        <f t="shared" si="0"/>
        <v>851.25765</v>
      </c>
      <c r="D22" s="33">
        <v>212.81442</v>
      </c>
      <c r="E22" s="33">
        <v>638.44323</v>
      </c>
    </row>
    <row r="23" spans="1:5" ht="36" customHeight="1">
      <c r="A23" s="27" t="s">
        <v>12</v>
      </c>
      <c r="B23" s="23" t="s">
        <v>23</v>
      </c>
      <c r="C23" s="17">
        <f t="shared" si="0"/>
        <v>1159.33197</v>
      </c>
      <c r="D23" s="33">
        <v>289.833</v>
      </c>
      <c r="E23" s="33">
        <v>869.49897</v>
      </c>
    </row>
    <row r="24" spans="1:5" ht="50.25" customHeight="1">
      <c r="A24" s="27" t="s">
        <v>13</v>
      </c>
      <c r="B24" s="16" t="s">
        <v>24</v>
      </c>
      <c r="C24" s="17">
        <f t="shared" si="0"/>
        <v>722.5742600000001</v>
      </c>
      <c r="D24" s="17">
        <v>180.64357</v>
      </c>
      <c r="E24" s="17">
        <v>541.93069</v>
      </c>
    </row>
    <row r="25" spans="1:5" ht="33.75" customHeight="1">
      <c r="A25" s="27" t="s">
        <v>14</v>
      </c>
      <c r="B25" s="30" t="s">
        <v>25</v>
      </c>
      <c r="C25" s="17">
        <f t="shared" si="0"/>
        <v>583.358</v>
      </c>
      <c r="D25" s="17">
        <v>145.8395</v>
      </c>
      <c r="E25" s="17">
        <v>437.5185</v>
      </c>
    </row>
    <row r="26" spans="1:5" ht="33.75" customHeight="1">
      <c r="A26" s="27" t="s">
        <v>15</v>
      </c>
      <c r="B26" s="32" t="s">
        <v>40</v>
      </c>
      <c r="C26" s="17">
        <f t="shared" si="0"/>
        <v>2288.62287</v>
      </c>
      <c r="D26" s="33">
        <v>534.88887</v>
      </c>
      <c r="E26" s="17">
        <v>1753.734</v>
      </c>
    </row>
    <row r="27" spans="1:5" ht="33.75" customHeight="1">
      <c r="A27" s="27" t="s">
        <v>16</v>
      </c>
      <c r="B27" s="30" t="s">
        <v>41</v>
      </c>
      <c r="C27" s="17">
        <f t="shared" si="0"/>
        <v>878.297</v>
      </c>
      <c r="D27" s="17">
        <v>219.57425</v>
      </c>
      <c r="E27" s="17">
        <v>658.72275</v>
      </c>
    </row>
    <row r="28" spans="1:5" ht="33.75" customHeight="1">
      <c r="A28" s="27" t="s">
        <v>27</v>
      </c>
      <c r="B28" s="30" t="s">
        <v>42</v>
      </c>
      <c r="C28" s="17">
        <f t="shared" si="0"/>
        <v>814.543</v>
      </c>
      <c r="D28" s="17">
        <v>203.63575</v>
      </c>
      <c r="E28" s="17">
        <v>610.90725</v>
      </c>
    </row>
    <row r="29" spans="1:5" ht="33.75" customHeight="1">
      <c r="A29" s="27" t="s">
        <v>30</v>
      </c>
      <c r="B29" s="30" t="s">
        <v>43</v>
      </c>
      <c r="C29" s="17">
        <f t="shared" si="0"/>
        <v>418.833</v>
      </c>
      <c r="D29" s="17">
        <v>104.70825</v>
      </c>
      <c r="E29" s="17">
        <v>314.12475</v>
      </c>
    </row>
    <row r="30" spans="1:5" ht="33.75" customHeight="1">
      <c r="A30" s="27" t="s">
        <v>32</v>
      </c>
      <c r="B30" s="30" t="s">
        <v>51</v>
      </c>
      <c r="C30" s="17">
        <f t="shared" si="0"/>
        <v>161.57875</v>
      </c>
      <c r="D30" s="33">
        <v>161.57875</v>
      </c>
      <c r="E30" s="17">
        <v>0</v>
      </c>
    </row>
    <row r="31" spans="1:5" ht="33.75" customHeight="1">
      <c r="A31" s="27" t="s">
        <v>34</v>
      </c>
      <c r="B31" s="30" t="s">
        <v>52</v>
      </c>
      <c r="C31" s="17">
        <f t="shared" si="0"/>
        <v>125</v>
      </c>
      <c r="D31" s="33">
        <v>125</v>
      </c>
      <c r="E31" s="17">
        <v>0</v>
      </c>
    </row>
    <row r="32" spans="1:5" ht="34.5" customHeight="1">
      <c r="A32" s="27" t="s">
        <v>45</v>
      </c>
      <c r="B32" s="16" t="s">
        <v>29</v>
      </c>
      <c r="C32" s="17">
        <f t="shared" si="0"/>
        <v>3207.0714199999998</v>
      </c>
      <c r="D32" s="17">
        <v>801.76786</v>
      </c>
      <c r="E32" s="17">
        <v>2405.30356</v>
      </c>
    </row>
    <row r="33" spans="1:5" ht="48.75" customHeight="1">
      <c r="A33" s="27" t="s">
        <v>46</v>
      </c>
      <c r="B33" s="16" t="s">
        <v>26</v>
      </c>
      <c r="C33" s="17">
        <f t="shared" si="0"/>
        <v>1012.519</v>
      </c>
      <c r="D33" s="17">
        <v>253.12975</v>
      </c>
      <c r="E33" s="17">
        <v>759.38925</v>
      </c>
    </row>
    <row r="34" spans="1:5" ht="60.75" customHeight="1">
      <c r="A34" s="27" t="s">
        <v>47</v>
      </c>
      <c r="B34" s="16" t="s">
        <v>38</v>
      </c>
      <c r="C34" s="17">
        <f t="shared" si="0"/>
        <v>1020.13651</v>
      </c>
      <c r="D34" s="17">
        <v>255.03413</v>
      </c>
      <c r="E34" s="17">
        <v>765.10238</v>
      </c>
    </row>
    <row r="35" spans="1:5" ht="60.75" customHeight="1">
      <c r="A35" s="27" t="s">
        <v>48</v>
      </c>
      <c r="B35" s="16" t="s">
        <v>31</v>
      </c>
      <c r="C35" s="17">
        <f t="shared" si="0"/>
        <v>1170.74985</v>
      </c>
      <c r="D35" s="33">
        <v>292.68747</v>
      </c>
      <c r="E35" s="33">
        <v>878.06238</v>
      </c>
    </row>
    <row r="36" spans="1:5" ht="60.75" customHeight="1">
      <c r="A36" s="27" t="s">
        <v>49</v>
      </c>
      <c r="B36" s="16" t="s">
        <v>33</v>
      </c>
      <c r="C36" s="17">
        <f t="shared" si="0"/>
        <v>1029.06615</v>
      </c>
      <c r="D36" s="17">
        <v>257.26654</v>
      </c>
      <c r="E36" s="17">
        <v>771.79961</v>
      </c>
    </row>
    <row r="37" spans="1:5" ht="36.75" customHeight="1">
      <c r="A37" s="27" t="s">
        <v>56</v>
      </c>
      <c r="B37" s="16" t="s">
        <v>44</v>
      </c>
      <c r="C37" s="17">
        <f t="shared" si="0"/>
        <v>1827.2482</v>
      </c>
      <c r="D37" s="17">
        <v>456.81205</v>
      </c>
      <c r="E37" s="17">
        <v>1370.43615</v>
      </c>
    </row>
    <row r="38" spans="1:5" ht="36" customHeight="1">
      <c r="A38" s="27" t="s">
        <v>57</v>
      </c>
      <c r="B38" s="16" t="s">
        <v>35</v>
      </c>
      <c r="C38" s="17">
        <f t="shared" si="0"/>
        <v>460.33519</v>
      </c>
      <c r="D38" s="17">
        <v>115.0838</v>
      </c>
      <c r="E38" s="17">
        <v>345.25139</v>
      </c>
    </row>
    <row r="39" spans="1:5" ht="36" customHeight="1">
      <c r="A39" s="27" t="s">
        <v>58</v>
      </c>
      <c r="B39" s="16" t="s">
        <v>53</v>
      </c>
      <c r="C39" s="17">
        <f t="shared" si="0"/>
        <v>140.587</v>
      </c>
      <c r="D39" s="33">
        <v>140.587</v>
      </c>
      <c r="E39" s="17">
        <v>0</v>
      </c>
    </row>
    <row r="40" spans="1:5" ht="20.25" customHeight="1">
      <c r="A40" s="24"/>
      <c r="B40" s="25" t="s">
        <v>5</v>
      </c>
      <c r="C40" s="22">
        <f>C18</f>
        <v>22470.51307</v>
      </c>
      <c r="D40" s="22">
        <f>D18</f>
        <v>5852.360779999999</v>
      </c>
      <c r="E40" s="22">
        <f>E18</f>
        <v>16618.15229</v>
      </c>
    </row>
    <row r="41" spans="1:5" ht="12.75">
      <c r="A41" s="3"/>
      <c r="B41" s="4"/>
      <c r="C41" s="4"/>
      <c r="D41" s="5"/>
      <c r="E41" s="9"/>
    </row>
    <row r="42" spans="3:5" ht="15">
      <c r="C42" s="20"/>
      <c r="D42" s="18"/>
      <c r="E42" s="21"/>
    </row>
    <row r="43" spans="1:5" ht="15">
      <c r="A43" s="13"/>
      <c r="B43" s="13"/>
      <c r="C43" s="19"/>
      <c r="D43" s="19"/>
      <c r="E43" s="19"/>
    </row>
  </sheetData>
  <sheetProtection/>
  <mergeCells count="5">
    <mergeCell ref="A15:A16"/>
    <mergeCell ref="B15:B16"/>
    <mergeCell ref="D15:E15"/>
    <mergeCell ref="C15:C16"/>
    <mergeCell ref="A11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Мухина</cp:lastModifiedBy>
  <cp:lastPrinted>2020-05-22T11:11:10Z</cp:lastPrinted>
  <dcterms:created xsi:type="dcterms:W3CDTF">2004-12-21T08:55:45Z</dcterms:created>
  <dcterms:modified xsi:type="dcterms:W3CDTF">2020-06-17T11:13:44Z</dcterms:modified>
  <cp:category/>
  <cp:version/>
  <cp:contentType/>
  <cp:contentStatus/>
</cp:coreProperties>
</file>