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8640" activeTab="0"/>
  </bookViews>
  <sheets>
    <sheet name="Лист1" sheetId="1" r:id="rId1"/>
  </sheets>
  <definedNames>
    <definedName name="_GoBack" localSheetId="0">'Лист1'!$B$19</definedName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<sst xmlns="http://schemas.openxmlformats.org/spreadsheetml/2006/main" count="31" uniqueCount="31">
  <si>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                             </t>
  </si>
  <si>
    <t>Наименование проекта, направления</t>
  </si>
  <si>
    <t>Объем расходов на реализацию проекта, всего</t>
  </si>
  <si>
    <t>В том числе</t>
  </si>
  <si>
    <t>№ п/п</t>
  </si>
  <si>
    <t xml:space="preserve">ВСЕГО </t>
  </si>
  <si>
    <t>1.</t>
  </si>
  <si>
    <t>1.1.</t>
  </si>
  <si>
    <t>За счет средств краевого бюджета</t>
  </si>
  <si>
    <t>1.2.</t>
  </si>
  <si>
    <t>1.3.</t>
  </si>
  <si>
    <t>1.4.</t>
  </si>
  <si>
    <t>1.5.</t>
  </si>
  <si>
    <t>1.6.</t>
  </si>
  <si>
    <t>1.7.</t>
  </si>
  <si>
    <t>(тыс. рублей)</t>
  </si>
  <si>
    <t xml:space="preserve">"Приведение в нормативное состояние объектов общественной инфраструктуры  Александровского муниципального округа в рамках регионального проекта "Приведение в нормативное состояние объектов общественной инфраструктуры муниципального значения" </t>
  </si>
  <si>
    <t>к решению Думы</t>
  </si>
  <si>
    <t>За счет средств бюджета округа</t>
  </si>
  <si>
    <t xml:space="preserve">                                         от № </t>
  </si>
  <si>
    <t>Перечень приоритетных муниципальных проектов, реализуемых на территории Александровского муниципального округа на 2022 год</t>
  </si>
  <si>
    <t xml:space="preserve">Ремонт здания МБДОУ "Детский сад 
№ 16" (г. Александровск, ул Кирова, 13)
</t>
  </si>
  <si>
    <t>Ремонт здания МБОУ "БСОШ № 1"       (г. Александровск, ул. Кирова, 39)</t>
  </si>
  <si>
    <t xml:space="preserve">Ремонт здания МБОУ "СОШ п. Яйва"
 (п. Яйва, ул. 6-ой Пятилетки, 24)
</t>
  </si>
  <si>
    <t>Ремонт здания МБУ "СОШ № 6"            (г. Александровск, ул. Ленина 19)</t>
  </si>
  <si>
    <t xml:space="preserve">Ремонт периметрального ограждения МБУ "СОШ № 6" (г.Александровск, 
ул. Ленина 19)
</t>
  </si>
  <si>
    <t>1.8.</t>
  </si>
  <si>
    <t>Ремонт здания МБУ "Центр культуры, спорта, туризма, молодежной политики и военно-патриотического воспитания "Химик" (пос. Всеволодо-Вильва, ул. Луначарского, 1)</t>
  </si>
  <si>
    <t xml:space="preserve">                                             Приложение 19</t>
  </si>
  <si>
    <t xml:space="preserve">Ремонт здания МБДОУ "Детский сад 
№ 30" (п. Всеволодо-Вильва, 
ул. Р. Люксембург, 19)
</t>
  </si>
  <si>
    <t>Ремонт периметрального ограждения МБДОУ "Детский сад № 15" (г. Александровск, ул. Ким, 49, ул. Ким, 51)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</si>
</sst>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0.000"/>
    <numFmt numFmtId="178" formatCode="[$€-2]\ ###,000_);[Red]\([$€-2]\ ###,000\)"/>
    <numFmt numFmtId="179" formatCode="#,##0.000"/>
    <numFmt numFmtId="180" formatCode="#,##0.00000"/>
  </numFmts>
  <fonts count="44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80" fontId="7" fillId="33" borderId="10" xfId="0" applyNumberFormat="1" applyFont="1" applyFill="1" applyBorder="1" applyAlignment="1">
      <alignment horizontal="center" vertical="center" wrapText="1"/>
    </xf>
    <xf numFmtId="180" fontId="7" fillId="33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80" fontId="8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8" fillId="33" borderId="10" xfId="0" applyFont="1" applyFill="1" applyBorder="1" applyAlignment="1">
      <alignment horizontal="left" vertical="center" wrapText="1" shrinkToFit="1"/>
    </xf>
    <xf numFmtId="0" fontId="7" fillId="33" borderId="10" xfId="0" applyFont="1" applyFill="1" applyBorder="1" applyAlignment="1">
      <alignment horizontal="left" vertical="top" wrapText="1" shrinkToFit="1"/>
    </xf>
    <xf numFmtId="0" fontId="7" fillId="33" borderId="0" xfId="0" applyFont="1" applyFill="1" applyAlignment="1">
      <alignment vertical="top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SheetLayoutView="100" zoomScalePageLayoutView="0" workbookViewId="0" topLeftCell="A10">
      <selection activeCell="B17" sqref="B17"/>
    </sheetView>
  </sheetViews>
  <sheetFormatPr defaultColWidth="9.00390625" defaultRowHeight="12.75"/>
  <cols>
    <col min="1" max="1" width="5.25390625" style="0" customWidth="1"/>
    <col min="2" max="2" width="49.00390625" style="0" customWidth="1"/>
    <col min="3" max="3" width="15.125" style="0" customWidth="1"/>
    <col min="4" max="4" width="16.875" style="0" customWidth="1"/>
    <col min="5" max="5" width="16.375" style="0" customWidth="1"/>
  </cols>
  <sheetData>
    <row r="1" spans="1:5" ht="12.75" customHeight="1">
      <c r="A1" s="13"/>
      <c r="B1" s="13"/>
      <c r="C1" s="13"/>
      <c r="D1" s="11" t="s">
        <v>28</v>
      </c>
      <c r="E1" s="11"/>
    </row>
    <row r="2" spans="1:5" ht="12.75" customHeight="1">
      <c r="A2" s="13"/>
      <c r="B2" s="13"/>
      <c r="C2" s="13"/>
      <c r="D2" s="8"/>
      <c r="E2" s="8" t="s">
        <v>17</v>
      </c>
    </row>
    <row r="3" spans="1:5" ht="12.75" customHeight="1">
      <c r="A3" s="13"/>
      <c r="B3" s="13"/>
      <c r="C3" s="13"/>
      <c r="D3" s="27" t="s">
        <v>19</v>
      </c>
      <c r="E3" s="12"/>
    </row>
    <row r="4" spans="1:5" ht="12.75" customHeight="1">
      <c r="A4" s="13"/>
      <c r="B4" s="13"/>
      <c r="C4" s="13"/>
      <c r="D4" s="13"/>
      <c r="E4" s="13"/>
    </row>
    <row r="6" ht="12.75">
      <c r="C6" t="s">
        <v>0</v>
      </c>
    </row>
    <row r="7" spans="1:5" ht="37.5" customHeight="1">
      <c r="A7" s="36" t="s">
        <v>20</v>
      </c>
      <c r="B7" s="36"/>
      <c r="C7" s="36"/>
      <c r="D7" s="36"/>
      <c r="E7" s="36"/>
    </row>
    <row r="8" ht="10.5" customHeight="1">
      <c r="C8" s="2"/>
    </row>
    <row r="9" ht="12.75" hidden="1">
      <c r="C9" s="2"/>
    </row>
    <row r="10" spans="4:5" ht="17.25" customHeight="1">
      <c r="D10" s="1"/>
      <c r="E10" s="9" t="s">
        <v>15</v>
      </c>
    </row>
    <row r="11" spans="1:5" ht="15.75">
      <c r="A11" s="31" t="s">
        <v>4</v>
      </c>
      <c r="B11" s="33" t="s">
        <v>1</v>
      </c>
      <c r="C11" s="33" t="s">
        <v>2</v>
      </c>
      <c r="D11" s="34" t="s">
        <v>3</v>
      </c>
      <c r="E11" s="35"/>
    </row>
    <row r="12" spans="1:5" ht="51.75" customHeight="1">
      <c r="A12" s="32"/>
      <c r="B12" s="33"/>
      <c r="C12" s="33"/>
      <c r="D12" s="7" t="s">
        <v>18</v>
      </c>
      <c r="E12" s="7" t="s">
        <v>8</v>
      </c>
    </row>
    <row r="13" spans="1:5" ht="10.5" customHeight="1">
      <c r="A13" s="15">
        <v>1</v>
      </c>
      <c r="B13" s="15">
        <v>2</v>
      </c>
      <c r="C13" s="16">
        <v>3</v>
      </c>
      <c r="D13" s="15">
        <v>4</v>
      </c>
      <c r="E13" s="15">
        <v>5</v>
      </c>
    </row>
    <row r="14" spans="1:5" ht="103.5" customHeight="1">
      <c r="A14" s="25" t="s">
        <v>6</v>
      </c>
      <c r="B14" s="28" t="s">
        <v>16</v>
      </c>
      <c r="C14" s="22">
        <f>D14+E14</f>
        <v>27446.902000000002</v>
      </c>
      <c r="D14" s="22">
        <f>D20+D21+D15+D16+D17+D18+D19+D22</f>
        <v>20585.1765</v>
      </c>
      <c r="E14" s="22">
        <f>E20+E21+E15+E16+E17+E18+E19+E22</f>
        <v>6861.7255</v>
      </c>
    </row>
    <row r="15" spans="1:5" ht="29.25" customHeight="1">
      <c r="A15" s="26" t="s">
        <v>7</v>
      </c>
      <c r="B15" s="29" t="s">
        <v>21</v>
      </c>
      <c r="C15" s="17">
        <f aca="true" t="shared" si="0" ref="C15:C22">D15+E15</f>
        <v>3587.0460000000003</v>
      </c>
      <c r="D15" s="17">
        <v>2690.2845</v>
      </c>
      <c r="E15" s="17">
        <v>896.7615</v>
      </c>
    </row>
    <row r="16" spans="1:5" ht="46.5" customHeight="1">
      <c r="A16" s="26" t="s">
        <v>9</v>
      </c>
      <c r="B16" s="29" t="s">
        <v>30</v>
      </c>
      <c r="C16" s="17">
        <f t="shared" si="0"/>
        <v>2670.373</v>
      </c>
      <c r="D16" s="17">
        <v>2002.77975</v>
      </c>
      <c r="E16" s="17">
        <v>667.59325</v>
      </c>
    </row>
    <row r="17" spans="1:5" ht="38.25" customHeight="1">
      <c r="A17" s="26" t="s">
        <v>10</v>
      </c>
      <c r="B17" s="29" t="s">
        <v>22</v>
      </c>
      <c r="C17" s="17">
        <f t="shared" si="0"/>
        <v>2221.458</v>
      </c>
      <c r="D17" s="17">
        <v>1666.0935</v>
      </c>
      <c r="E17" s="17">
        <v>555.3645</v>
      </c>
    </row>
    <row r="18" spans="1:5" ht="33" customHeight="1">
      <c r="A18" s="26" t="s">
        <v>11</v>
      </c>
      <c r="B18" s="29" t="s">
        <v>23</v>
      </c>
      <c r="C18" s="17">
        <f t="shared" si="0"/>
        <v>8646.959</v>
      </c>
      <c r="D18" s="17">
        <v>6485.21925</v>
      </c>
      <c r="E18" s="17">
        <v>2161.73975</v>
      </c>
    </row>
    <row r="19" spans="1:5" ht="34.5" customHeight="1">
      <c r="A19" s="26" t="s">
        <v>12</v>
      </c>
      <c r="B19" s="30" t="s">
        <v>24</v>
      </c>
      <c r="C19" s="17">
        <f t="shared" si="0"/>
        <v>1730.72</v>
      </c>
      <c r="D19" s="17">
        <v>1298.04</v>
      </c>
      <c r="E19" s="17">
        <v>432.68</v>
      </c>
    </row>
    <row r="20" spans="1:6" ht="47.25" customHeight="1">
      <c r="A20" s="26" t="s">
        <v>13</v>
      </c>
      <c r="B20" s="29" t="s">
        <v>25</v>
      </c>
      <c r="C20" s="17">
        <f t="shared" si="0"/>
        <v>1212.652</v>
      </c>
      <c r="D20" s="17">
        <v>909.489</v>
      </c>
      <c r="E20" s="17">
        <v>303.163</v>
      </c>
      <c r="F20" s="6"/>
    </row>
    <row r="21" spans="1:6" ht="46.5" customHeight="1">
      <c r="A21" s="26" t="s">
        <v>14</v>
      </c>
      <c r="B21" s="29" t="s">
        <v>29</v>
      </c>
      <c r="C21" s="17">
        <f t="shared" si="0"/>
        <v>5682.771</v>
      </c>
      <c r="D21" s="17">
        <v>4262.07825</v>
      </c>
      <c r="E21" s="17">
        <v>1420.69275</v>
      </c>
      <c r="F21" s="6"/>
    </row>
    <row r="22" spans="1:6" ht="66.75" customHeight="1">
      <c r="A22" s="26" t="s">
        <v>26</v>
      </c>
      <c r="B22" s="29" t="s">
        <v>27</v>
      </c>
      <c r="C22" s="17">
        <f t="shared" si="0"/>
        <v>1694.923</v>
      </c>
      <c r="D22" s="17">
        <v>1271.19225</v>
      </c>
      <c r="E22" s="17">
        <v>423.73075</v>
      </c>
      <c r="F22" s="6"/>
    </row>
    <row r="23" spans="1:5" ht="20.25" customHeight="1">
      <c r="A23" s="23"/>
      <c r="B23" s="24" t="s">
        <v>5</v>
      </c>
      <c r="C23" s="22">
        <f>C14</f>
        <v>27446.902000000002</v>
      </c>
      <c r="D23" s="22">
        <f>D14</f>
        <v>20585.1765</v>
      </c>
      <c r="E23" s="22">
        <f>E14</f>
        <v>6861.7255</v>
      </c>
    </row>
    <row r="24" spans="1:5" ht="12.75">
      <c r="A24" s="3"/>
      <c r="B24" s="4"/>
      <c r="C24" s="4"/>
      <c r="D24" s="5"/>
      <c r="E24" s="10"/>
    </row>
    <row r="25" spans="3:5" ht="15">
      <c r="C25" s="20"/>
      <c r="D25" s="18"/>
      <c r="E25" s="21"/>
    </row>
    <row r="26" spans="1:5" ht="15">
      <c r="A26" s="14"/>
      <c r="B26" s="14"/>
      <c r="C26" s="19"/>
      <c r="D26" s="19"/>
      <c r="E26" s="19"/>
    </row>
  </sheetData>
  <sheetProtection/>
  <mergeCells count="5">
    <mergeCell ref="A11:A12"/>
    <mergeCell ref="B11:B12"/>
    <mergeCell ref="D11:E11"/>
    <mergeCell ref="C11:C12"/>
    <mergeCell ref="A7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4" r:id="rId1"/>
  <rowBreaks count="1" manualBreakCount="1">
    <brk id="2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Борчанинова</dc:creator>
  <cp:keywords/>
  <dc:description/>
  <cp:lastModifiedBy>Плотникова</cp:lastModifiedBy>
  <cp:lastPrinted>2018-10-31T04:18:33Z</cp:lastPrinted>
  <dcterms:created xsi:type="dcterms:W3CDTF">2004-12-21T08:55:45Z</dcterms:created>
  <dcterms:modified xsi:type="dcterms:W3CDTF">2020-10-28T11:12:38Z</dcterms:modified>
  <cp:category/>
  <cp:version/>
  <cp:contentType/>
  <cp:contentStatus/>
</cp:coreProperties>
</file>