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Лист1" sheetId="1" r:id="rId1"/>
  </sheets>
  <definedNames>
    <definedName name="_GoBack" localSheetId="0">'Лист1'!$B$19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<sst xmlns="http://schemas.openxmlformats.org/spreadsheetml/2006/main" count="49" uniqueCount="49">
  <si>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                            </t>
  </si>
  <si>
    <t>Наименование проекта, направления</t>
  </si>
  <si>
    <t>Объем расходов на реализацию проекта, всего</t>
  </si>
  <si>
    <t>В том числе</t>
  </si>
  <si>
    <t>№ п/п</t>
  </si>
  <si>
    <t xml:space="preserve">ВСЕГО </t>
  </si>
  <si>
    <t>1.</t>
  </si>
  <si>
    <t>1.1.</t>
  </si>
  <si>
    <t>За счет средств краевого бюджета</t>
  </si>
  <si>
    <t>1.2.</t>
  </si>
  <si>
    <t>1.3.</t>
  </si>
  <si>
    <t>1.4.</t>
  </si>
  <si>
    <t>1.5.</t>
  </si>
  <si>
    <t>1.6.</t>
  </si>
  <si>
    <t>1.7.</t>
  </si>
  <si>
    <t>1.8.</t>
  </si>
  <si>
    <t>1.9.</t>
  </si>
  <si>
    <t>(тыс. рублей)</t>
  </si>
  <si>
    <t xml:space="preserve">"Приведение в нормативное состояние объектов общественной инфраструктуры  Александровского муниципального округа в рамках регионального проекта "Приведение в нормативное состояние объектов общественной инфраструктуры муниципального значения" </t>
  </si>
  <si>
    <t>1.10.</t>
  </si>
  <si>
    <t>1.11.</t>
  </si>
  <si>
    <t>1.12.</t>
  </si>
  <si>
    <t>1.13.</t>
  </si>
  <si>
    <t>За счет средств бюджета округа</t>
  </si>
  <si>
    <t>к решению Думы</t>
  </si>
  <si>
    <t>Перечень приоритетных муниципальных проектов, реализуемых на территории Александровского муниципального округа на 2021 год</t>
  </si>
  <si>
    <t xml:space="preserve">                                         от  № </t>
  </si>
  <si>
    <t xml:space="preserve">Ремонт здания МБОУ "ООШ № 8 
им. А.П. Чехова" (п. Всеволодо-Вильва, ул. Лоскутова, 7)
</t>
  </si>
  <si>
    <t>Ремонт здания МБДОУ "Детский сад № 23"(п. Яйва, ул. Юннатов, 8)</t>
  </si>
  <si>
    <t xml:space="preserve">Ремонт здания МБОУ "Гимназия" 
г. Александровск, ул. Пионерская, 10
</t>
  </si>
  <si>
    <t xml:space="preserve">Ремонт здания МБОУ "СОШ п. Яйва" п. Яйва, ул. 6-ой Пятилетки, 24
</t>
  </si>
  <si>
    <t>Ремонт здания  МБУ ДО "ДЮЦ "Горизонт" (г. Александровск, ул. Мехоношина, 21)</t>
  </si>
  <si>
    <t>Ремонт внутренних помещений          МБДОУ "Детский сад № 15" (г. Александровск, ул. Ленина, 39)</t>
  </si>
  <si>
    <t>Ремонт кровли МБДОУ "Детский сад № 30" (п. Всеволодо-Вильва, ул. Р. Люксембург, 19)</t>
  </si>
  <si>
    <t>Ремонт здания МБДОУ "Детский сад № 16", (г. Александровск, ул. Кирова, 13)</t>
  </si>
  <si>
    <t xml:space="preserve">Ремонт здания МБДОУ "Детский сад № 19", (г. Александровск, п. Яйва, 
ул. Коммунистическая, 15)
</t>
  </si>
  <si>
    <t>Ремонт кровли здания МБДОУ "Дет-ский сад № 23"(п. Яйва, ул. 8 Марта, 5)</t>
  </si>
  <si>
    <t>1.14.</t>
  </si>
  <si>
    <t xml:space="preserve">Ремонт здания МБОУ "ООШ № 8 
им. А.П. Чехова" (п. Карьер Известняк, ул. М.Горького, 6)
</t>
  </si>
  <si>
    <t>1.15.</t>
  </si>
  <si>
    <t>1.16.</t>
  </si>
  <si>
    <t>1.17.</t>
  </si>
  <si>
    <t xml:space="preserve">Ремонт фасада МБУ "Юпитер" 
(г. Александровск, ул. Ленина, 16)
</t>
  </si>
  <si>
    <t>Ремонт внутренних помещений МБУ «Александровская спортивная школа» (г. Александровск, ул. Мехоношина, 21)</t>
  </si>
  <si>
    <t>Ремонт периметрального ограждения стадиона МКУ «Спорткомплекс «Зевс» (пос. Яйва, ул. Заводская, 49)</t>
  </si>
  <si>
    <t>Ремонт здания МБОУ "СОШ п. Яйва" (п. Яйва, ул.6-ой Пятилетки, 23)</t>
  </si>
  <si>
    <t>Ремонт здания МБОУ "БСОШ № 1"   (г. Александровск, ул. Кирова, 39)</t>
  </si>
  <si>
    <t xml:space="preserve">Ремонт здания МБОУ "СОШ № 6", 
(г. Александровск, ул. Ленина, 19)
</t>
  </si>
  <si>
    <t xml:space="preserve">                                             Приложение 18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</si>
</sst>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0" fontId="7" fillId="33" borderId="0" xfId="0" applyFont="1" applyFill="1" applyAlignment="1">
      <alignment vertical="top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B31" sqref="B31"/>
    </sheetView>
  </sheetViews>
  <sheetFormatPr defaultColWidth="9.00390625" defaultRowHeight="12.75"/>
  <cols>
    <col min="1" max="1" width="5.25390625" style="0" customWidth="1"/>
    <col min="2" max="2" width="50.25390625" style="0" customWidth="1"/>
    <col min="3" max="3" width="15.125" style="0" customWidth="1"/>
    <col min="4" max="4" width="16.875" style="0" customWidth="1"/>
    <col min="5" max="5" width="16.375" style="0" customWidth="1"/>
  </cols>
  <sheetData>
    <row r="1" spans="1:5" ht="12.75" customHeight="1">
      <c r="A1" s="13"/>
      <c r="B1" s="13"/>
      <c r="C1" s="13"/>
      <c r="D1" s="11" t="s">
        <v>48</v>
      </c>
      <c r="E1" s="11"/>
    </row>
    <row r="2" spans="1:5" ht="12.75" customHeight="1">
      <c r="A2" s="13"/>
      <c r="B2" s="13"/>
      <c r="C2" s="13"/>
      <c r="D2" s="8"/>
      <c r="E2" s="8" t="s">
        <v>24</v>
      </c>
    </row>
    <row r="3" spans="1:5" ht="12.75" customHeight="1">
      <c r="A3" s="13"/>
      <c r="B3" s="13"/>
      <c r="C3" s="13"/>
      <c r="D3" s="27" t="s">
        <v>26</v>
      </c>
      <c r="E3" s="12"/>
    </row>
    <row r="4" spans="1:5" ht="12.75" customHeight="1">
      <c r="A4" s="13"/>
      <c r="B4" s="13"/>
      <c r="C4" s="13"/>
      <c r="D4" s="13"/>
      <c r="E4" s="13"/>
    </row>
    <row r="6" ht="12.75">
      <c r="C6" t="s">
        <v>0</v>
      </c>
    </row>
    <row r="7" spans="1:5" ht="37.5" customHeight="1">
      <c r="A7" s="36" t="s">
        <v>25</v>
      </c>
      <c r="B7" s="36"/>
      <c r="C7" s="36"/>
      <c r="D7" s="36"/>
      <c r="E7" s="36"/>
    </row>
    <row r="8" ht="10.5" customHeight="1">
      <c r="C8" s="2"/>
    </row>
    <row r="9" ht="12.75" hidden="1">
      <c r="C9" s="2"/>
    </row>
    <row r="10" spans="4:5" ht="17.25" customHeight="1">
      <c r="D10" s="1"/>
      <c r="E10" s="9" t="s">
        <v>17</v>
      </c>
    </row>
    <row r="11" spans="1:5" ht="15.75">
      <c r="A11" s="31" t="s">
        <v>4</v>
      </c>
      <c r="B11" s="33" t="s">
        <v>1</v>
      </c>
      <c r="C11" s="33" t="s">
        <v>2</v>
      </c>
      <c r="D11" s="34" t="s">
        <v>3</v>
      </c>
      <c r="E11" s="35"/>
    </row>
    <row r="12" spans="1:5" ht="51.75" customHeight="1">
      <c r="A12" s="32"/>
      <c r="B12" s="33"/>
      <c r="C12" s="33"/>
      <c r="D12" s="7" t="s">
        <v>23</v>
      </c>
      <c r="E12" s="7" t="s">
        <v>8</v>
      </c>
    </row>
    <row r="13" spans="1:5" ht="10.5" customHeight="1">
      <c r="A13" s="15">
        <v>1</v>
      </c>
      <c r="B13" s="15">
        <v>2</v>
      </c>
      <c r="C13" s="16">
        <v>3</v>
      </c>
      <c r="D13" s="15">
        <v>4</v>
      </c>
      <c r="E13" s="15">
        <v>5</v>
      </c>
    </row>
    <row r="14" spans="1:5" ht="103.5" customHeight="1">
      <c r="A14" s="25" t="s">
        <v>6</v>
      </c>
      <c r="B14" s="28" t="s">
        <v>18</v>
      </c>
      <c r="C14" s="22">
        <f>D14+E14</f>
        <v>33610.229999999996</v>
      </c>
      <c r="D14" s="22">
        <f>D20+D21+D15+D16+D17+D18+D19+D22+D23+D24+D25+D26+D27+D28+D29+D30+D31</f>
        <v>25207.6725</v>
      </c>
      <c r="E14" s="22">
        <f>E20+E21+E15+E16+E17+E18+E19+E22+E23+E24+E25+E26+E27+E28+E29+E30+E31</f>
        <v>8402.557499999999</v>
      </c>
    </row>
    <row r="15" spans="1:5" ht="46.5" customHeight="1">
      <c r="A15" s="26" t="s">
        <v>7</v>
      </c>
      <c r="B15" s="29" t="s">
        <v>27</v>
      </c>
      <c r="C15" s="17">
        <f aca="true" t="shared" si="0" ref="C15:C31">D15+E15</f>
        <v>1175.976</v>
      </c>
      <c r="D15" s="17">
        <v>881.982</v>
      </c>
      <c r="E15" s="17">
        <v>293.994</v>
      </c>
    </row>
    <row r="16" spans="1:5" ht="33" customHeight="1">
      <c r="A16" s="26" t="s">
        <v>9</v>
      </c>
      <c r="B16" s="29" t="s">
        <v>32</v>
      </c>
      <c r="C16" s="17">
        <f t="shared" si="0"/>
        <v>3873.84</v>
      </c>
      <c r="D16" s="17">
        <v>2905.38</v>
      </c>
      <c r="E16" s="17">
        <v>968.46</v>
      </c>
    </row>
    <row r="17" spans="1:5" ht="32.25" customHeight="1">
      <c r="A17" s="26" t="s">
        <v>10</v>
      </c>
      <c r="B17" s="29" t="s">
        <v>46</v>
      </c>
      <c r="C17" s="17">
        <f t="shared" si="0"/>
        <v>2030.775</v>
      </c>
      <c r="D17" s="17">
        <v>1523.08125</v>
      </c>
      <c r="E17" s="17">
        <v>507.69375</v>
      </c>
    </row>
    <row r="18" spans="1:5" ht="30">
      <c r="A18" s="26" t="s">
        <v>11</v>
      </c>
      <c r="B18" s="29" t="s">
        <v>28</v>
      </c>
      <c r="C18" s="17">
        <f t="shared" si="0"/>
        <v>2056.104</v>
      </c>
      <c r="D18" s="17">
        <v>1542.078</v>
      </c>
      <c r="E18" s="17">
        <v>514.026</v>
      </c>
    </row>
    <row r="19" spans="1:5" ht="32.25" customHeight="1">
      <c r="A19" s="26" t="s">
        <v>12</v>
      </c>
      <c r="B19" s="30" t="s">
        <v>29</v>
      </c>
      <c r="C19" s="17">
        <f t="shared" si="0"/>
        <v>2858.813</v>
      </c>
      <c r="D19" s="17">
        <v>2144.10975</v>
      </c>
      <c r="E19" s="17">
        <v>714.70325</v>
      </c>
    </row>
    <row r="20" spans="1:6" ht="30">
      <c r="A20" s="26" t="s">
        <v>13</v>
      </c>
      <c r="B20" s="29" t="s">
        <v>45</v>
      </c>
      <c r="C20" s="17">
        <f t="shared" si="0"/>
        <v>1467.45</v>
      </c>
      <c r="D20" s="17">
        <v>1100.5875</v>
      </c>
      <c r="E20" s="17">
        <v>366.8625</v>
      </c>
      <c r="F20" s="6"/>
    </row>
    <row r="21" spans="1:6" ht="33.75" customHeight="1">
      <c r="A21" s="26" t="s">
        <v>14</v>
      </c>
      <c r="B21" s="29" t="s">
        <v>30</v>
      </c>
      <c r="C21" s="17">
        <f t="shared" si="0"/>
        <v>1106.859</v>
      </c>
      <c r="D21" s="17">
        <v>830.14425</v>
      </c>
      <c r="E21" s="17">
        <v>276.71475</v>
      </c>
      <c r="F21" s="6"/>
    </row>
    <row r="22" spans="1:6" ht="34.5" customHeight="1">
      <c r="A22" s="26" t="s">
        <v>15</v>
      </c>
      <c r="B22" s="29" t="s">
        <v>31</v>
      </c>
      <c r="C22" s="17">
        <f t="shared" si="0"/>
        <v>2121.577</v>
      </c>
      <c r="D22" s="17">
        <v>1591.18275</v>
      </c>
      <c r="E22" s="17">
        <v>530.39425</v>
      </c>
      <c r="F22" s="6"/>
    </row>
    <row r="23" spans="1:6" ht="30">
      <c r="A23" s="26" t="s">
        <v>16</v>
      </c>
      <c r="B23" s="29" t="s">
        <v>33</v>
      </c>
      <c r="C23" s="17">
        <f t="shared" si="0"/>
        <v>1890.343</v>
      </c>
      <c r="D23" s="17">
        <v>1417.75725</v>
      </c>
      <c r="E23" s="17">
        <v>472.58575</v>
      </c>
      <c r="F23" s="6"/>
    </row>
    <row r="24" spans="1:6" ht="30">
      <c r="A24" s="26" t="s">
        <v>19</v>
      </c>
      <c r="B24" s="29" t="s">
        <v>34</v>
      </c>
      <c r="C24" s="17">
        <f t="shared" si="0"/>
        <v>2817.825</v>
      </c>
      <c r="D24" s="17">
        <v>2113.36875</v>
      </c>
      <c r="E24" s="17">
        <v>704.45625</v>
      </c>
      <c r="F24" s="6"/>
    </row>
    <row r="25" spans="1:6" ht="48.75" customHeight="1">
      <c r="A25" s="26" t="s">
        <v>20</v>
      </c>
      <c r="B25" s="29" t="s">
        <v>35</v>
      </c>
      <c r="C25" s="17">
        <f t="shared" si="0"/>
        <v>2802.593</v>
      </c>
      <c r="D25" s="17">
        <v>2101.94475</v>
      </c>
      <c r="E25" s="17">
        <v>700.64825</v>
      </c>
      <c r="F25" s="6"/>
    </row>
    <row r="26" spans="1:6" ht="31.5" customHeight="1">
      <c r="A26" s="26" t="s">
        <v>21</v>
      </c>
      <c r="B26" s="29" t="s">
        <v>36</v>
      </c>
      <c r="C26" s="17">
        <f t="shared" si="0"/>
        <v>2532.157</v>
      </c>
      <c r="D26" s="17">
        <v>1899.11775</v>
      </c>
      <c r="E26" s="17">
        <v>633.03925</v>
      </c>
      <c r="F26" s="6"/>
    </row>
    <row r="27" spans="1:6" ht="36" customHeight="1">
      <c r="A27" s="26" t="s">
        <v>22</v>
      </c>
      <c r="B27" s="29" t="s">
        <v>47</v>
      </c>
      <c r="C27" s="17">
        <f t="shared" si="0"/>
        <v>1010.975</v>
      </c>
      <c r="D27" s="17">
        <v>758.23125</v>
      </c>
      <c r="E27" s="17">
        <v>252.74375</v>
      </c>
      <c r="F27" s="6"/>
    </row>
    <row r="28" spans="1:6" ht="48.75" customHeight="1">
      <c r="A28" s="26" t="s">
        <v>37</v>
      </c>
      <c r="B28" s="29" t="s">
        <v>38</v>
      </c>
      <c r="C28" s="17">
        <f t="shared" si="0"/>
        <v>667</v>
      </c>
      <c r="D28" s="17">
        <v>500.25</v>
      </c>
      <c r="E28" s="17">
        <v>166.75</v>
      </c>
      <c r="F28" s="6"/>
    </row>
    <row r="29" spans="1:6" ht="36" customHeight="1">
      <c r="A29" s="26" t="s">
        <v>39</v>
      </c>
      <c r="B29" s="29" t="s">
        <v>42</v>
      </c>
      <c r="C29" s="17">
        <f t="shared" si="0"/>
        <v>1867.866</v>
      </c>
      <c r="D29" s="17">
        <v>1400.8995</v>
      </c>
      <c r="E29" s="17">
        <v>466.9665</v>
      </c>
      <c r="F29" s="6"/>
    </row>
    <row r="30" spans="1:6" ht="46.5" customHeight="1">
      <c r="A30" s="26" t="s">
        <v>40</v>
      </c>
      <c r="B30" s="29" t="s">
        <v>43</v>
      </c>
      <c r="C30" s="17">
        <f t="shared" si="0"/>
        <v>2149.283</v>
      </c>
      <c r="D30" s="17">
        <v>1611.96225</v>
      </c>
      <c r="E30" s="17">
        <v>537.32075</v>
      </c>
      <c r="F30" s="6"/>
    </row>
    <row r="31" spans="1:6" ht="36" customHeight="1">
      <c r="A31" s="26" t="s">
        <v>41</v>
      </c>
      <c r="B31" s="29" t="s">
        <v>44</v>
      </c>
      <c r="C31" s="17">
        <f t="shared" si="0"/>
        <v>1180.794</v>
      </c>
      <c r="D31" s="17">
        <v>885.5955</v>
      </c>
      <c r="E31" s="17">
        <v>295.1985</v>
      </c>
      <c r="F31" s="6"/>
    </row>
    <row r="32" spans="1:5" ht="20.25" customHeight="1">
      <c r="A32" s="23"/>
      <c r="B32" s="24" t="s">
        <v>5</v>
      </c>
      <c r="C32" s="22">
        <f>C14</f>
        <v>33610.229999999996</v>
      </c>
      <c r="D32" s="22">
        <f>D14</f>
        <v>25207.6725</v>
      </c>
      <c r="E32" s="22">
        <f>E14</f>
        <v>8402.557499999999</v>
      </c>
    </row>
    <row r="33" spans="1:5" ht="12.75">
      <c r="A33" s="3"/>
      <c r="B33" s="4"/>
      <c r="C33" s="4"/>
      <c r="D33" s="5"/>
      <c r="E33" s="10"/>
    </row>
    <row r="34" spans="3:5" ht="15">
      <c r="C34" s="20"/>
      <c r="D34" s="18"/>
      <c r="E34" s="21"/>
    </row>
    <row r="35" spans="1:5" ht="15">
      <c r="A35" s="14"/>
      <c r="B35" s="14"/>
      <c r="C35" s="19"/>
      <c r="D35" s="19"/>
      <c r="E35" s="19"/>
    </row>
  </sheetData>
  <sheetProtection/>
  <mergeCells count="5">
    <mergeCell ref="A11:A12"/>
    <mergeCell ref="B11:B12"/>
    <mergeCell ref="D11:E11"/>
    <mergeCell ref="C11:C12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Плотникова</cp:lastModifiedBy>
  <cp:lastPrinted>2018-10-31T04:18:33Z</cp:lastPrinted>
  <dcterms:created xsi:type="dcterms:W3CDTF">2004-12-21T08:55:45Z</dcterms:created>
  <dcterms:modified xsi:type="dcterms:W3CDTF">2020-10-28T11:10:21Z</dcterms:modified>
  <cp:category/>
  <cp:version/>
  <cp:contentType/>
  <cp:contentStatus/>
</cp:coreProperties>
</file>