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2405" windowHeight="6240" activeTab="0"/>
  </bookViews>
  <sheets>
    <sheet name="2016" sheetId="1" r:id="rId1"/>
    <sheet name="Лист1" sheetId="2" r:id="rId2"/>
  </sheets>
  <definedNames>
    <definedName name="_xlnm.Print_Titles" localSheetId="0">'2016'!$7:$7</definedName>
    <definedName name="_xlnm.Print_Area" localSheetId="0">'2016'!$A$1:$J$65</definedName>
  </definedNames>
  <calcPr fullCalcOnLoad="1"/>
</workbook>
</file>

<file path=xl/sharedStrings.xml><?xml version="1.0" encoding="utf-8"?>
<sst xmlns="http://schemas.openxmlformats.org/spreadsheetml/2006/main" count="64" uniqueCount="60">
  <si>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</si>
  <si>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</si>
  <si>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</si>
  <si>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</si>
  <si>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</si>
  <si>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</si>
  <si>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</si>
  <si>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</si>
  <si>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</si>
  <si>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ВСЕГО ДОХОДОВ</t>
  </si>
  <si>
    <t>НАЛОГИ НА ИМУЩЕСТВО</t>
  </si>
  <si>
    <t xml:space="preserve">НАЛОГОВЫЕ И НЕНАЛОГОВЫЕ ДОХОДЫ </t>
  </si>
  <si>
    <t>Транспортный налог</t>
  </si>
  <si>
    <t>НАЛОГОВЫЕ ДОХОДЫ</t>
  </si>
  <si>
    <t>НЕНАЛОГОВЫЕ ДОХОДЫ</t>
  </si>
  <si>
    <t>ДОХОДЫ ОТ ПРОДАЖИ МАТЕРИАЛЬНЫХ И НЕМАТЕРИАЛЬНЫХ АКТИВОВ</t>
  </si>
  <si>
    <t xml:space="preserve">Единый сельскохозяйственный налог </t>
  </si>
  <si>
    <t>Государственная пошлина по делам, рассматриваемым в судах общей юрисдикции, мировыми судьями</t>
  </si>
  <si>
    <t>Платежи от государственных и муниципальных унитарных предприятий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</si>
  <si>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</si>
  <si>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</si>
  <si>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>ДОХОДЫ ОТ ОКАЗАНИЯ ПЛАТНЫХ УСЛУГ (РАБОТ)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</si>
  <si>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</si>
  <si>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</si>
  <si>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на государственную регистрацию актов гражданского состояния</t>
  </si>
  <si>
    <t>Прочие субвенции</t>
  </si>
  <si>
    <t xml:space="preserve">Акцизы    по     подакцизным     товарам (продукции), производимым на  территории Российской Федерации
</t>
  </si>
  <si>
    <t>Налог, взимаемый в связи с применением патентной системы налогообложения</t>
  </si>
  <si>
    <t>Субвенции бюджетам муниципальных районов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</si>
  <si>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на финансовое обеспечение дорожной деятельности за счет  средств федерального бюджета</t>
  </si>
  <si>
    <t>Прочие межбюджетные трансферты, передаваемые бюджетам муниципальных районов</t>
  </si>
  <si>
    <t xml:space="preserve">Прочие межбюджетные трансферты, передаваемые бюджетам </t>
  </si>
  <si>
    <t>Иные межбюджетные трансферты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</si>
  <si>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</si>
  <si>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</t>
  </si>
  <si>
    <t>Прочие безвозмездные поступления в бюджеты муниципальных районов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</si>
  <si>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</si>
  <si>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</si>
  <si>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</si>
  <si>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</si>
  <si>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</si>
  <si>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НАЛОГИ НА ТОВАРЫ   (РАБОТЫ,   УСЛУГИ), РЕАЛИЗУЕМЫЕ НА ТЕРРИТОРИИ РОССИЙСКОЙ ФЕДЕРАЦИИ
</t>
  </si>
  <si>
    <t>тыс. руб.</t>
  </si>
  <si>
    <t>Наименование поступлений в бюджет</t>
  </si>
  <si>
    <t xml:space="preserve">            </t>
  </si>
  <si>
    <t>Утвержденный первоначальный бюджет на 2016 год</t>
  </si>
  <si>
    <t>Ожидаемая оценка за 2016 год</t>
  </si>
  <si>
    <t>Проект бюджета на 2017 год</t>
  </si>
  <si>
    <t>2017 /2016 (к первоначально  утвержденному бюджету), %</t>
  </si>
  <si>
    <t>Проект бюджета на 2018 год</t>
  </si>
  <si>
    <t>Проект бюджета на 2019 год</t>
  </si>
  <si>
    <t>2018 /2017  %</t>
  </si>
  <si>
    <t>2019 /2018  %</t>
  </si>
  <si>
    <t xml:space="preserve">2017/2016 (к ожидаемой оценке),% </t>
  </si>
  <si>
    <t>Динамика доходов бюджета АМР в 2016-2019 годы</t>
  </si>
  <si>
    <t>Доходы, получаемые в виде арендной платы за земли после разграничения государственной  собственности на землю,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</si>
  <si>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собственности.</t>
  </si>
  <si>
    <t>Доходы от продажи земельных участков, находящихся в государственной и муниципальной собственности.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</si>
  <si>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</si>
  <si>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Приложение  №   1  к заключению КСП АМР от  21 ноября 2016г. № 3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</si>
</sst>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8" fillId="33" borderId="11" xfId="0" applyNumberFormat="1" applyFont="1" applyFill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8" fontId="5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8" fontId="5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8" fontId="10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zoomScalePageLayoutView="0" workbookViewId="0" topLeftCell="A1">
      <pane xSplit="10" topLeftCell="K1" activePane="topRight" state="frozen"/>
      <selection pane="topLeft" activeCell="A1" sqref="A1"/>
      <selection pane="topRight" activeCell="A5" sqref="A5:J5"/>
    </sheetView>
  </sheetViews>
  <sheetFormatPr defaultColWidth="9.00390625" defaultRowHeight="12.75"/>
  <cols>
    <col min="1" max="1" width="41.375" style="0" customWidth="1"/>
    <col min="2" max="2" width="14.25390625" style="0" customWidth="1"/>
    <col min="3" max="3" width="13.375" style="0" customWidth="1"/>
    <col min="4" max="6" width="12.25390625" style="0" customWidth="1"/>
    <col min="7" max="9" width="12.00390625" style="0" customWidth="1"/>
    <col min="10" max="10" width="12.75390625" style="0" customWidth="1"/>
  </cols>
  <sheetData>
    <row r="1" spans="1:10" ht="12.7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14"/>
      <c r="B4" s="29" t="s">
        <v>59</v>
      </c>
      <c r="C4" s="29"/>
      <c r="D4" s="29"/>
      <c r="E4" s="29"/>
      <c r="F4" s="29"/>
      <c r="G4" s="29"/>
      <c r="H4" s="29"/>
      <c r="I4" s="29"/>
      <c r="J4" s="29"/>
    </row>
    <row r="5" spans="1:10" ht="37.5" customHeight="1">
      <c r="A5" s="27" t="s">
        <v>54</v>
      </c>
      <c r="B5" s="27"/>
      <c r="C5" s="28"/>
      <c r="D5" s="28"/>
      <c r="E5" s="28"/>
      <c r="F5" s="28"/>
      <c r="G5" s="28"/>
      <c r="H5" s="28"/>
      <c r="I5" s="28"/>
      <c r="J5" s="28"/>
    </row>
    <row r="6" spans="1:10" ht="12.75">
      <c r="A6" s="14"/>
      <c r="B6" s="14"/>
      <c r="C6" s="14"/>
      <c r="D6" s="14"/>
      <c r="E6" s="14"/>
      <c r="F6" s="30" t="s">
        <v>42</v>
      </c>
      <c r="G6" s="30"/>
      <c r="H6" s="30"/>
      <c r="I6" s="30"/>
      <c r="J6" s="30"/>
    </row>
    <row r="7" spans="1:12" ht="95.25" customHeight="1">
      <c r="A7" s="3" t="s">
        <v>43</v>
      </c>
      <c r="B7" s="9" t="s">
        <v>45</v>
      </c>
      <c r="C7" s="9" t="s">
        <v>46</v>
      </c>
      <c r="D7" s="9" t="s">
        <v>47</v>
      </c>
      <c r="E7" s="9" t="s">
        <v>49</v>
      </c>
      <c r="F7" s="9" t="s">
        <v>50</v>
      </c>
      <c r="G7" s="9" t="s">
        <v>48</v>
      </c>
      <c r="H7" s="9" t="s">
        <v>51</v>
      </c>
      <c r="I7" s="9" t="s">
        <v>52</v>
      </c>
      <c r="J7" s="9" t="s">
        <v>53</v>
      </c>
      <c r="K7" s="12"/>
      <c r="L7" s="13"/>
    </row>
    <row r="8" spans="1:10" ht="15" customHeight="1">
      <c r="A8" s="16" t="s">
        <v>11</v>
      </c>
      <c r="B8" s="26">
        <v>98447</v>
      </c>
      <c r="C8" s="15">
        <v>94801.1</v>
      </c>
      <c r="D8" s="15">
        <v>97240.2</v>
      </c>
      <c r="E8" s="15">
        <v>99670.2</v>
      </c>
      <c r="F8" s="15">
        <v>101555</v>
      </c>
      <c r="G8" s="15">
        <f aca="true" t="shared" si="0" ref="G8:G24">D8/B8*100</f>
        <v>98.77416274746818</v>
      </c>
      <c r="H8" s="15">
        <f aca="true" t="shared" si="1" ref="H8:H24">E8/D8*100</f>
        <v>102.49896647682748</v>
      </c>
      <c r="I8" s="15">
        <f aca="true" t="shared" si="2" ref="I8:I24">F8/E8*100</f>
        <v>101.89103663883488</v>
      </c>
      <c r="J8" s="15">
        <f aca="true" t="shared" si="3" ref="J8:J24">D8/C8*100</f>
        <v>102.57286044149276</v>
      </c>
    </row>
    <row r="9" spans="1:10" ht="15" customHeight="1">
      <c r="A9" s="16" t="s">
        <v>13</v>
      </c>
      <c r="B9" s="15">
        <v>82622.5</v>
      </c>
      <c r="C9" s="15">
        <v>81654.2</v>
      </c>
      <c r="D9" s="15">
        <v>81193.8</v>
      </c>
      <c r="E9" s="15">
        <v>83290</v>
      </c>
      <c r="F9" s="15">
        <v>85350.8</v>
      </c>
      <c r="G9" s="15">
        <f t="shared" si="0"/>
        <v>98.27081000938001</v>
      </c>
      <c r="H9" s="15">
        <f t="shared" si="1"/>
        <v>102.58172422032223</v>
      </c>
      <c r="I9" s="15">
        <f t="shared" si="2"/>
        <v>102.4742466082363</v>
      </c>
      <c r="J9" s="15">
        <f t="shared" si="3"/>
        <v>99.43615882587792</v>
      </c>
    </row>
    <row r="10" spans="1:10" ht="14.25">
      <c r="A10" s="16" t="s">
        <v>1</v>
      </c>
      <c r="B10" s="15">
        <v>55371.1</v>
      </c>
      <c r="C10" s="15">
        <v>55256.2</v>
      </c>
      <c r="D10" s="15">
        <v>52563.4</v>
      </c>
      <c r="E10" s="15">
        <v>54131.6</v>
      </c>
      <c r="F10" s="15">
        <v>55583.4</v>
      </c>
      <c r="G10" s="15">
        <f t="shared" si="0"/>
        <v>94.92930427605737</v>
      </c>
      <c r="H10" s="15">
        <f t="shared" si="1"/>
        <v>102.98344475433477</v>
      </c>
      <c r="I10" s="15">
        <f t="shared" si="2"/>
        <v>102.6819824280088</v>
      </c>
      <c r="J10" s="15">
        <f t="shared" si="3"/>
        <v>95.126700714128</v>
      </c>
    </row>
    <row r="11" spans="1:10" ht="18.75" customHeight="1">
      <c r="A11" s="16" t="s">
        <v>2</v>
      </c>
      <c r="B11" s="7">
        <v>55371.1</v>
      </c>
      <c r="C11" s="7">
        <v>55256.2</v>
      </c>
      <c r="D11" s="7">
        <v>52563.4</v>
      </c>
      <c r="E11" s="7">
        <v>54131.6</v>
      </c>
      <c r="F11" s="7">
        <v>55583.4</v>
      </c>
      <c r="G11" s="15">
        <f t="shared" si="0"/>
        <v>94.92930427605737</v>
      </c>
      <c r="H11" s="15">
        <f t="shared" si="1"/>
        <v>102.98344475433477</v>
      </c>
      <c r="I11" s="15">
        <f t="shared" si="2"/>
        <v>102.6819824280088</v>
      </c>
      <c r="J11" s="15">
        <f t="shared" si="3"/>
        <v>95.126700714128</v>
      </c>
    </row>
    <row r="12" spans="1:10" ht="57.75" customHeight="1">
      <c r="A12" s="17" t="s">
        <v>41</v>
      </c>
      <c r="B12" s="5">
        <v>3696.9</v>
      </c>
      <c r="C12" s="5">
        <v>4326.6</v>
      </c>
      <c r="D12" s="5">
        <v>2703.4</v>
      </c>
      <c r="E12" s="5">
        <v>2703.4</v>
      </c>
      <c r="F12" s="5">
        <v>2703.4</v>
      </c>
      <c r="G12" s="15">
        <f t="shared" si="0"/>
        <v>73.12613270578052</v>
      </c>
      <c r="H12" s="15">
        <f t="shared" si="1"/>
        <v>100</v>
      </c>
      <c r="I12" s="15">
        <f t="shared" si="2"/>
        <v>100</v>
      </c>
      <c r="J12" s="15">
        <f t="shared" si="3"/>
        <v>62.483243193269544</v>
      </c>
    </row>
    <row r="13" spans="1:10" ht="46.5" customHeight="1">
      <c r="A13" s="17" t="s">
        <v>26</v>
      </c>
      <c r="B13" s="7">
        <v>3696.9</v>
      </c>
      <c r="C13" s="7">
        <v>4326.6</v>
      </c>
      <c r="D13" s="7">
        <v>2703.4</v>
      </c>
      <c r="E13" s="7">
        <v>2703.4</v>
      </c>
      <c r="F13" s="7">
        <v>2703.4</v>
      </c>
      <c r="G13" s="15">
        <f t="shared" si="0"/>
        <v>73.12613270578052</v>
      </c>
      <c r="H13" s="15">
        <f t="shared" si="1"/>
        <v>100</v>
      </c>
      <c r="I13" s="15">
        <f t="shared" si="2"/>
        <v>100</v>
      </c>
      <c r="J13" s="15">
        <f t="shared" si="3"/>
        <v>62.483243193269544</v>
      </c>
    </row>
    <row r="14" spans="1:10" ht="14.25">
      <c r="A14" s="16" t="s">
        <v>3</v>
      </c>
      <c r="B14" s="5">
        <v>9417</v>
      </c>
      <c r="C14" s="5">
        <v>9499.1</v>
      </c>
      <c r="D14" s="5">
        <v>11713</v>
      </c>
      <c r="E14" s="5">
        <v>11773</v>
      </c>
      <c r="F14" s="5">
        <v>11863</v>
      </c>
      <c r="G14" s="15">
        <f t="shared" si="0"/>
        <v>124.38143782520972</v>
      </c>
      <c r="H14" s="15">
        <f t="shared" si="1"/>
        <v>100.51225134465977</v>
      </c>
      <c r="I14" s="15">
        <f t="shared" si="2"/>
        <v>100.76446105495627</v>
      </c>
      <c r="J14" s="15">
        <f t="shared" si="3"/>
        <v>123.30641850280553</v>
      </c>
    </row>
    <row r="15" spans="1:10" ht="30.75" customHeight="1">
      <c r="A15" s="16" t="s">
        <v>4</v>
      </c>
      <c r="B15" s="7">
        <v>9290</v>
      </c>
      <c r="C15" s="7">
        <v>9290</v>
      </c>
      <c r="D15" s="7">
        <v>11590</v>
      </c>
      <c r="E15" s="7">
        <v>11640</v>
      </c>
      <c r="F15" s="7">
        <v>11720</v>
      </c>
      <c r="G15" s="15">
        <f t="shared" si="0"/>
        <v>124.75780409041981</v>
      </c>
      <c r="H15" s="15">
        <f t="shared" si="1"/>
        <v>100.4314063848145</v>
      </c>
      <c r="I15" s="15">
        <f t="shared" si="2"/>
        <v>100.6872852233677</v>
      </c>
      <c r="J15" s="15">
        <f t="shared" si="3"/>
        <v>124.75780409041981</v>
      </c>
    </row>
    <row r="16" spans="1:10" ht="15" customHeight="1">
      <c r="A16" s="18" t="s">
        <v>16</v>
      </c>
      <c r="B16" s="8">
        <v>12</v>
      </c>
      <c r="C16" s="8">
        <v>4.8</v>
      </c>
      <c r="D16" s="8">
        <v>8</v>
      </c>
      <c r="E16" s="8">
        <v>8</v>
      </c>
      <c r="F16" s="8">
        <v>8</v>
      </c>
      <c r="G16" s="15">
        <f t="shared" si="0"/>
        <v>66.66666666666666</v>
      </c>
      <c r="H16" s="15">
        <f t="shared" si="1"/>
        <v>100</v>
      </c>
      <c r="I16" s="15">
        <f t="shared" si="2"/>
        <v>100</v>
      </c>
      <c r="J16" s="15">
        <f t="shared" si="3"/>
        <v>166.66666666666669</v>
      </c>
    </row>
    <row r="17" spans="1:10" ht="42.75">
      <c r="A17" s="19" t="s">
        <v>27</v>
      </c>
      <c r="B17" s="8">
        <v>115</v>
      </c>
      <c r="C17" s="8">
        <v>204.3</v>
      </c>
      <c r="D17" s="8">
        <v>115</v>
      </c>
      <c r="E17" s="8">
        <v>125</v>
      </c>
      <c r="F17" s="8">
        <v>135</v>
      </c>
      <c r="G17" s="15">
        <f t="shared" si="0"/>
        <v>100</v>
      </c>
      <c r="H17" s="15">
        <f t="shared" si="1"/>
        <v>108.69565217391303</v>
      </c>
      <c r="I17" s="15">
        <f t="shared" si="2"/>
        <v>108</v>
      </c>
      <c r="J17" s="15">
        <f t="shared" si="3"/>
        <v>56.289769946157605</v>
      </c>
    </row>
    <row r="18" spans="1:10" ht="14.25">
      <c r="A18" s="16" t="s">
        <v>10</v>
      </c>
      <c r="B18" s="5">
        <v>11077.5</v>
      </c>
      <c r="C18" s="5">
        <v>9007.5</v>
      </c>
      <c r="D18" s="5">
        <v>10654</v>
      </c>
      <c r="E18" s="5">
        <v>11002</v>
      </c>
      <c r="F18" s="5">
        <v>11301</v>
      </c>
      <c r="G18" s="15">
        <f t="shared" si="0"/>
        <v>96.17693522906792</v>
      </c>
      <c r="H18" s="15">
        <f t="shared" si="1"/>
        <v>103.26637882485453</v>
      </c>
      <c r="I18" s="15">
        <f t="shared" si="2"/>
        <v>102.71768769314671</v>
      </c>
      <c r="J18" s="15">
        <f t="shared" si="3"/>
        <v>118.27921176797113</v>
      </c>
    </row>
    <row r="19" spans="1:10" ht="14.25">
      <c r="A19" s="16" t="s">
        <v>12</v>
      </c>
      <c r="B19" s="7">
        <v>11077.5</v>
      </c>
      <c r="C19" s="7">
        <v>9007.5</v>
      </c>
      <c r="D19" s="7">
        <v>10654</v>
      </c>
      <c r="E19" s="7">
        <v>11002</v>
      </c>
      <c r="F19" s="7">
        <v>11301</v>
      </c>
      <c r="G19" s="15">
        <f t="shared" si="0"/>
        <v>96.17693522906792</v>
      </c>
      <c r="H19" s="15">
        <f t="shared" si="1"/>
        <v>103.26637882485453</v>
      </c>
      <c r="I19" s="15">
        <f t="shared" si="2"/>
        <v>102.71768769314671</v>
      </c>
      <c r="J19" s="15">
        <f t="shared" si="3"/>
        <v>118.27921176797113</v>
      </c>
    </row>
    <row r="20" spans="1:10" ht="14.25">
      <c r="A20" s="16" t="s">
        <v>5</v>
      </c>
      <c r="B20" s="5">
        <v>3060</v>
      </c>
      <c r="C20" s="5">
        <v>3564.8</v>
      </c>
      <c r="D20" s="5">
        <v>3560</v>
      </c>
      <c r="E20" s="5">
        <v>3680</v>
      </c>
      <c r="F20" s="5">
        <v>3900</v>
      </c>
      <c r="G20" s="15">
        <f t="shared" si="0"/>
        <v>116.33986928104576</v>
      </c>
      <c r="H20" s="15">
        <f t="shared" si="1"/>
        <v>103.37078651685394</v>
      </c>
      <c r="I20" s="15">
        <f t="shared" si="2"/>
        <v>105.9782608695652</v>
      </c>
      <c r="J20" s="15">
        <f t="shared" si="3"/>
        <v>99.86535008976661</v>
      </c>
    </row>
    <row r="21" spans="1:10" ht="42.75">
      <c r="A21" s="20" t="s">
        <v>17</v>
      </c>
      <c r="B21" s="7">
        <v>3060</v>
      </c>
      <c r="C21" s="7">
        <v>3564.8</v>
      </c>
      <c r="D21" s="7">
        <v>3560</v>
      </c>
      <c r="E21" s="7">
        <v>3680</v>
      </c>
      <c r="F21" s="7">
        <v>3900</v>
      </c>
      <c r="G21" s="15">
        <f t="shared" si="0"/>
        <v>116.33986928104576</v>
      </c>
      <c r="H21" s="15">
        <f t="shared" si="1"/>
        <v>103.37078651685394</v>
      </c>
      <c r="I21" s="15">
        <f t="shared" si="2"/>
        <v>105.9782608695652</v>
      </c>
      <c r="J21" s="15">
        <f t="shared" si="3"/>
        <v>99.86535008976661</v>
      </c>
    </row>
    <row r="22" spans="1:10" ht="14.25">
      <c r="A22" s="16" t="s">
        <v>14</v>
      </c>
      <c r="B22" s="15">
        <v>15824.5</v>
      </c>
      <c r="C22" s="15">
        <v>13146.9</v>
      </c>
      <c r="D22" s="15">
        <v>16046.4</v>
      </c>
      <c r="E22" s="15">
        <v>16380.2</v>
      </c>
      <c r="F22" s="15">
        <v>16204.2</v>
      </c>
      <c r="G22" s="15">
        <f t="shared" si="0"/>
        <v>101.40225599545009</v>
      </c>
      <c r="H22" s="15">
        <f t="shared" si="1"/>
        <v>102.08021736962809</v>
      </c>
      <c r="I22" s="15">
        <f t="shared" si="2"/>
        <v>98.92553204478578</v>
      </c>
      <c r="J22" s="15">
        <f t="shared" si="3"/>
        <v>122.05462884786529</v>
      </c>
    </row>
    <row r="23" spans="1:10" ht="58.5" customHeight="1">
      <c r="A23" s="16" t="s">
        <v>6</v>
      </c>
      <c r="B23" s="5">
        <v>12711</v>
      </c>
      <c r="C23" s="5">
        <v>8764</v>
      </c>
      <c r="D23" s="5">
        <v>11425.6</v>
      </c>
      <c r="E23" s="5">
        <v>11273.3</v>
      </c>
      <c r="F23" s="5">
        <v>9967.4</v>
      </c>
      <c r="G23" s="15">
        <f t="shared" si="0"/>
        <v>89.8874990165998</v>
      </c>
      <c r="H23" s="15">
        <f t="shared" si="1"/>
        <v>98.66702842739112</v>
      </c>
      <c r="I23" s="15">
        <f t="shared" si="2"/>
        <v>88.41599176816017</v>
      </c>
      <c r="J23" s="15">
        <f t="shared" si="3"/>
        <v>130.36969420356002</v>
      </c>
    </row>
    <row r="24" spans="1:10" ht="99.75">
      <c r="A24" s="16" t="s">
        <v>22</v>
      </c>
      <c r="B24" s="6">
        <v>11597.9</v>
      </c>
      <c r="C24" s="6">
        <v>7368</v>
      </c>
      <c r="D24" s="6">
        <v>9786.8</v>
      </c>
      <c r="E24" s="6">
        <v>9728.2</v>
      </c>
      <c r="F24" s="6">
        <v>8420.7</v>
      </c>
      <c r="G24" s="15">
        <f t="shared" si="0"/>
        <v>84.38424197484026</v>
      </c>
      <c r="H24" s="15">
        <f t="shared" si="1"/>
        <v>99.40123431560879</v>
      </c>
      <c r="I24" s="15">
        <f t="shared" si="2"/>
        <v>86.55969244053371</v>
      </c>
      <c r="J24" s="15">
        <f t="shared" si="3"/>
        <v>132.82844733984797</v>
      </c>
    </row>
    <row r="25" spans="1:10" ht="99.75">
      <c r="A25" s="16" t="s">
        <v>55</v>
      </c>
      <c r="B25" s="6"/>
      <c r="C25" s="6"/>
      <c r="D25" s="6">
        <v>230.5</v>
      </c>
      <c r="E25" s="6">
        <v>230.5</v>
      </c>
      <c r="F25" s="6">
        <v>230.5</v>
      </c>
      <c r="G25" s="15">
        <v>0</v>
      </c>
      <c r="H25" s="6">
        <v>0</v>
      </c>
      <c r="I25" s="15">
        <f>F25/E25*100</f>
        <v>100</v>
      </c>
      <c r="J25" s="6"/>
    </row>
    <row r="26" spans="1:10" ht="128.25" customHeight="1">
      <c r="A26" s="16" t="s">
        <v>23</v>
      </c>
      <c r="B26" s="7">
        <v>1069.1</v>
      </c>
      <c r="C26" s="7">
        <v>1166.7</v>
      </c>
      <c r="D26" s="7">
        <v>1264.8</v>
      </c>
      <c r="E26" s="7">
        <v>1264.8</v>
      </c>
      <c r="F26" s="7">
        <v>1264.8</v>
      </c>
      <c r="G26" s="15">
        <f>D26/B26*100</f>
        <v>118.30511645309139</v>
      </c>
      <c r="H26" s="15">
        <f>E26/D26*100</f>
        <v>100</v>
      </c>
      <c r="I26" s="15">
        <f>F26/E26*100</f>
        <v>100</v>
      </c>
      <c r="J26" s="15">
        <f>D26/C26*100</f>
        <v>108.40833119053741</v>
      </c>
    </row>
    <row r="27" spans="1:10" ht="17.25" customHeight="1" hidden="1">
      <c r="A27" s="16"/>
      <c r="B27" s="7"/>
      <c r="C27" s="5"/>
      <c r="D27" s="5"/>
      <c r="E27" s="5"/>
      <c r="F27" s="5"/>
      <c r="G27" s="15"/>
      <c r="H27" s="15"/>
      <c r="I27" s="15"/>
      <c r="J27" s="15"/>
    </row>
    <row r="28" spans="1:10" ht="41.25" customHeight="1" hidden="1">
      <c r="A28" s="16"/>
      <c r="B28" s="7"/>
      <c r="C28" s="5"/>
      <c r="D28" s="5"/>
      <c r="E28" s="5"/>
      <c r="F28" s="5"/>
      <c r="G28" s="15"/>
      <c r="H28" s="15"/>
      <c r="I28" s="15"/>
      <c r="J28" s="15"/>
    </row>
    <row r="29" spans="1:10" ht="42" customHeight="1" hidden="1">
      <c r="A29" s="21"/>
      <c r="B29" s="7"/>
      <c r="C29" s="7"/>
      <c r="D29" s="7"/>
      <c r="E29" s="7"/>
      <c r="F29" s="7"/>
      <c r="G29" s="15"/>
      <c r="H29" s="15"/>
      <c r="I29" s="15"/>
      <c r="J29" s="15"/>
    </row>
    <row r="30" spans="1:10" s="2" customFormat="1" ht="71.25">
      <c r="A30" s="16" t="s">
        <v>56</v>
      </c>
      <c r="B30" s="7"/>
      <c r="C30" s="7">
        <v>96.9</v>
      </c>
      <c r="D30" s="7">
        <v>96.9</v>
      </c>
      <c r="E30" s="7"/>
      <c r="F30" s="7"/>
      <c r="G30" s="6">
        <v>0</v>
      </c>
      <c r="H30" s="6">
        <v>0</v>
      </c>
      <c r="I30" s="6">
        <v>0</v>
      </c>
      <c r="J30" s="6">
        <v>0</v>
      </c>
    </row>
    <row r="31" spans="1:10" s="2" customFormat="1" ht="42.75">
      <c r="A31" s="16" t="s">
        <v>18</v>
      </c>
      <c r="B31" s="7">
        <v>44</v>
      </c>
      <c r="C31" s="7">
        <v>132.4</v>
      </c>
      <c r="D31" s="7">
        <v>46.6</v>
      </c>
      <c r="E31" s="7">
        <v>49.8</v>
      </c>
      <c r="F31" s="7">
        <v>51.4</v>
      </c>
      <c r="G31" s="15">
        <f>D31/B31*100</f>
        <v>105.9090909090909</v>
      </c>
      <c r="H31" s="15">
        <f>E31/D31*100</f>
        <v>106.86695278969955</v>
      </c>
      <c r="I31" s="15">
        <f>F31/E31*100</f>
        <v>103.21285140562249</v>
      </c>
      <c r="J31" s="15">
        <f>D31/C31*100</f>
        <v>35.196374622356494</v>
      </c>
    </row>
    <row r="32" spans="1:10" ht="27.75" customHeight="1">
      <c r="A32" s="16" t="s">
        <v>7</v>
      </c>
      <c r="B32" s="15">
        <v>1552.2</v>
      </c>
      <c r="C32" s="15">
        <v>1080.7</v>
      </c>
      <c r="D32" s="15">
        <v>1205.5</v>
      </c>
      <c r="E32" s="15">
        <v>1257.3</v>
      </c>
      <c r="F32" s="15">
        <v>1311.4</v>
      </c>
      <c r="G32" s="15">
        <f>D32/B32*100</f>
        <v>77.66396082978997</v>
      </c>
      <c r="H32" s="15">
        <f>E32/D32*100</f>
        <v>104.29697221070096</v>
      </c>
      <c r="I32" s="15">
        <f>F32/E32*100</f>
        <v>104.3028712320051</v>
      </c>
      <c r="J32" s="15">
        <f>D32/C32*100</f>
        <v>111.54807069491997</v>
      </c>
    </row>
    <row r="33" spans="1:10" ht="0.75" customHeight="1" hidden="1">
      <c r="A33" s="16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50.25" customHeight="1" hidden="1">
      <c r="A34" s="21"/>
      <c r="B34" s="6"/>
      <c r="C34" s="6"/>
      <c r="D34" s="6"/>
      <c r="E34" s="6"/>
      <c r="F34" s="6"/>
      <c r="G34" s="15"/>
      <c r="H34" s="15"/>
      <c r="I34" s="15"/>
      <c r="J34" s="15"/>
    </row>
    <row r="35" spans="1:10" ht="41.25" customHeight="1" hidden="1">
      <c r="A35" s="21"/>
      <c r="B35" s="6"/>
      <c r="C35" s="6"/>
      <c r="D35" s="6"/>
      <c r="E35" s="6"/>
      <c r="F35" s="6"/>
      <c r="G35" s="15"/>
      <c r="H35" s="15"/>
      <c r="I35" s="15"/>
      <c r="J35" s="15"/>
    </row>
    <row r="36" spans="1:10" ht="40.5" customHeight="1">
      <c r="A36" s="16" t="s">
        <v>21</v>
      </c>
      <c r="B36" s="5">
        <v>1552.2</v>
      </c>
      <c r="C36" s="5">
        <v>2306.4</v>
      </c>
      <c r="D36" s="5">
        <v>2301.5</v>
      </c>
      <c r="E36" s="5">
        <v>2327.2</v>
      </c>
      <c r="F36" s="5">
        <v>2221.4</v>
      </c>
      <c r="G36" s="15">
        <f>D36/B36*100</f>
        <v>148.27341837392086</v>
      </c>
      <c r="H36" s="15">
        <f aca="true" t="shared" si="4" ref="H36:I39">E36/D36*100</f>
        <v>101.11666304583966</v>
      </c>
      <c r="I36" s="15">
        <f t="shared" si="4"/>
        <v>95.45376418013063</v>
      </c>
      <c r="J36" s="15">
        <f>D36/C36*100</f>
        <v>99.78754769337496</v>
      </c>
    </row>
    <row r="37" spans="1:10" ht="53.25" customHeight="1">
      <c r="A37" s="16" t="s">
        <v>15</v>
      </c>
      <c r="B37" s="5">
        <v>262.1</v>
      </c>
      <c r="C37" s="5">
        <v>389.4</v>
      </c>
      <c r="D37" s="5">
        <v>742.5</v>
      </c>
      <c r="E37" s="5">
        <v>1142.5</v>
      </c>
      <c r="F37" s="5">
        <v>2342.5</v>
      </c>
      <c r="G37" s="15">
        <f>D37/B37*100</f>
        <v>283.28882106066385</v>
      </c>
      <c r="H37" s="15">
        <f t="shared" si="4"/>
        <v>153.87205387205387</v>
      </c>
      <c r="I37" s="15">
        <f t="shared" si="4"/>
        <v>205.0328227571116</v>
      </c>
      <c r="J37" s="15">
        <f>D37/C37*100</f>
        <v>190.67796610169492</v>
      </c>
    </row>
    <row r="38" spans="1:10" ht="128.25">
      <c r="A38" s="16" t="s">
        <v>33</v>
      </c>
      <c r="B38" s="5">
        <v>250</v>
      </c>
      <c r="C38" s="7">
        <v>135.6</v>
      </c>
      <c r="D38" s="7">
        <v>700</v>
      </c>
      <c r="E38" s="7">
        <v>1100</v>
      </c>
      <c r="F38" s="7">
        <v>2300</v>
      </c>
      <c r="G38" s="15">
        <f>D38/B38*100</f>
        <v>280</v>
      </c>
      <c r="H38" s="15">
        <f t="shared" si="4"/>
        <v>157.14285714285714</v>
      </c>
      <c r="I38" s="15">
        <f t="shared" si="4"/>
        <v>209.0909090909091</v>
      </c>
      <c r="J38" s="15">
        <f>D38/C38*100</f>
        <v>516.2241887905604</v>
      </c>
    </row>
    <row r="39" spans="1:10" ht="58.5" customHeight="1">
      <c r="A39" s="16" t="s">
        <v>57</v>
      </c>
      <c r="B39" s="7">
        <v>12.1</v>
      </c>
      <c r="C39" s="7">
        <v>253.8</v>
      </c>
      <c r="D39" s="5">
        <v>42.5</v>
      </c>
      <c r="E39" s="7">
        <v>42.5</v>
      </c>
      <c r="F39" s="7">
        <v>42.5</v>
      </c>
      <c r="G39" s="15">
        <f>D39/B39*100</f>
        <v>351.23966942148763</v>
      </c>
      <c r="H39" s="15">
        <f t="shared" si="4"/>
        <v>100</v>
      </c>
      <c r="I39" s="15">
        <f t="shared" si="4"/>
        <v>100</v>
      </c>
      <c r="J39" s="15">
        <f>D39/C39*100</f>
        <v>16.74546887312845</v>
      </c>
    </row>
    <row r="40" spans="1:10" ht="77.25" customHeight="1">
      <c r="A40" s="16" t="s">
        <v>58</v>
      </c>
      <c r="B40" s="5"/>
      <c r="C40" s="5"/>
      <c r="D40" s="7">
        <v>42.5</v>
      </c>
      <c r="E40" s="7">
        <v>42.5</v>
      </c>
      <c r="F40" s="7">
        <v>42.5</v>
      </c>
      <c r="G40" s="6">
        <v>0</v>
      </c>
      <c r="H40" s="15">
        <f>E40/D40*100</f>
        <v>100</v>
      </c>
      <c r="I40" s="6">
        <v>0</v>
      </c>
      <c r="J40" s="15">
        <v>0</v>
      </c>
    </row>
    <row r="41" spans="1:10" ht="30.75" customHeight="1">
      <c r="A41" s="16" t="s">
        <v>8</v>
      </c>
      <c r="B41" s="5">
        <v>935.6</v>
      </c>
      <c r="C41" s="5">
        <v>606.4</v>
      </c>
      <c r="D41" s="5">
        <v>371.3</v>
      </c>
      <c r="E41" s="5">
        <v>379.9</v>
      </c>
      <c r="F41" s="5">
        <v>361.5</v>
      </c>
      <c r="G41" s="15">
        <f>D41/B41*100</f>
        <v>39.685763146643865</v>
      </c>
      <c r="H41" s="15">
        <f>E41/D41*100</f>
        <v>102.31618637220576</v>
      </c>
      <c r="I41" s="15">
        <f>F41/E41*100</f>
        <v>95.15662016320084</v>
      </c>
      <c r="J41" s="15">
        <f>D41/C41*100</f>
        <v>61.230211081794195</v>
      </c>
    </row>
    <row r="42" spans="1:10" ht="14.25">
      <c r="A42" s="16" t="s">
        <v>0</v>
      </c>
      <c r="B42" s="15">
        <v>464748.3</v>
      </c>
      <c r="C42" s="15">
        <v>613480.3</v>
      </c>
      <c r="D42" s="15">
        <v>463442.1</v>
      </c>
      <c r="E42" s="15">
        <v>438162.5</v>
      </c>
      <c r="F42" s="15">
        <v>447906.7</v>
      </c>
      <c r="G42" s="15">
        <f>D42/B42*100</f>
        <v>99.71894464164795</v>
      </c>
      <c r="H42" s="15">
        <f>E42/D42*100</f>
        <v>94.54525171537071</v>
      </c>
      <c r="I42" s="15">
        <f>F42/E42*100</f>
        <v>102.22387812740708</v>
      </c>
      <c r="J42" s="15">
        <f>D42/C42*100</f>
        <v>75.54311034926467</v>
      </c>
    </row>
    <row r="43" spans="1:10" ht="12.75" customHeight="1" hidden="1">
      <c r="A43" s="21"/>
      <c r="B43" s="7"/>
      <c r="C43" s="7"/>
      <c r="D43" s="7"/>
      <c r="E43" s="7"/>
      <c r="F43" s="7"/>
      <c r="G43" s="15"/>
      <c r="H43" s="15"/>
      <c r="I43" s="15"/>
      <c r="J43" s="15"/>
    </row>
    <row r="44" spans="1:10" ht="15" hidden="1">
      <c r="A44" s="21"/>
      <c r="B44" s="4"/>
      <c r="C44" s="4"/>
      <c r="D44" s="4"/>
      <c r="E44" s="4"/>
      <c r="F44" s="4"/>
      <c r="G44" s="15"/>
      <c r="H44" s="15"/>
      <c r="I44" s="15"/>
      <c r="J44" s="15"/>
    </row>
    <row r="45" spans="1:10" ht="0.75" customHeight="1" hidden="1">
      <c r="A45" s="16" t="s">
        <v>24</v>
      </c>
      <c r="B45" s="7"/>
      <c r="C45" s="5"/>
      <c r="D45" s="5"/>
      <c r="E45" s="5"/>
      <c r="F45" s="5"/>
      <c r="G45" s="15"/>
      <c r="H45" s="15"/>
      <c r="I45" s="15"/>
      <c r="J45" s="15"/>
    </row>
    <row r="46" spans="1:10" ht="45" hidden="1">
      <c r="A46" s="21" t="s">
        <v>19</v>
      </c>
      <c r="B46" s="7"/>
      <c r="C46" s="7"/>
      <c r="D46" s="7"/>
      <c r="E46" s="7"/>
      <c r="F46" s="7"/>
      <c r="G46" s="15"/>
      <c r="H46" s="15"/>
      <c r="I46" s="15"/>
      <c r="J46" s="15"/>
    </row>
    <row r="47" spans="1:10" ht="42.75" hidden="1">
      <c r="A47" s="23" t="s">
        <v>24</v>
      </c>
      <c r="B47" s="7"/>
      <c r="C47" s="5"/>
      <c r="D47" s="5"/>
      <c r="E47" s="5"/>
      <c r="F47" s="5"/>
      <c r="G47" s="15"/>
      <c r="H47" s="15"/>
      <c r="I47" s="15"/>
      <c r="J47" s="15"/>
    </row>
    <row r="48" spans="1:10" ht="45" hidden="1">
      <c r="A48" s="24" t="s">
        <v>19</v>
      </c>
      <c r="B48" s="6"/>
      <c r="C48" s="6"/>
      <c r="D48" s="6"/>
      <c r="E48" s="6"/>
      <c r="F48" s="6"/>
      <c r="G48" s="15"/>
      <c r="H48" s="15"/>
      <c r="I48" s="15"/>
      <c r="J48" s="15"/>
    </row>
    <row r="49" spans="1:10" ht="59.25" customHeight="1" hidden="1">
      <c r="A49" s="23" t="s">
        <v>38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59.25" customHeight="1" hidden="1">
      <c r="A50" s="24" t="s">
        <v>28</v>
      </c>
      <c r="B50" s="6"/>
      <c r="C50" s="6"/>
      <c r="D50" s="6"/>
      <c r="E50" s="6"/>
      <c r="F50" s="6"/>
      <c r="G50" s="15"/>
      <c r="H50" s="15"/>
      <c r="I50" s="15"/>
      <c r="J50" s="15"/>
    </row>
    <row r="51" spans="1:10" ht="85.5" hidden="1">
      <c r="A51" s="22" t="s">
        <v>37</v>
      </c>
      <c r="B51" s="6"/>
      <c r="C51" s="6"/>
      <c r="D51" s="6"/>
      <c r="E51" s="6"/>
      <c r="F51" s="6"/>
      <c r="G51" s="15"/>
      <c r="H51" s="15"/>
      <c r="I51" s="15"/>
      <c r="J51" s="15"/>
    </row>
    <row r="52" spans="1:10" ht="75" hidden="1">
      <c r="A52" s="24" t="s">
        <v>36</v>
      </c>
      <c r="B52" s="6"/>
      <c r="C52" s="6"/>
      <c r="D52" s="6"/>
      <c r="E52" s="6"/>
      <c r="F52" s="6"/>
      <c r="G52" s="15"/>
      <c r="H52" s="15"/>
      <c r="I52" s="15"/>
      <c r="J52" s="15"/>
    </row>
    <row r="53" spans="1:10" ht="18" customHeight="1" hidden="1">
      <c r="A53" s="16" t="s">
        <v>25</v>
      </c>
      <c r="B53" s="5"/>
      <c r="C53" s="5"/>
      <c r="D53" s="5"/>
      <c r="E53" s="5"/>
      <c r="F53" s="5"/>
      <c r="G53" s="15"/>
      <c r="H53" s="15"/>
      <c r="I53" s="15"/>
      <c r="J53" s="15"/>
    </row>
    <row r="54" spans="1:10" ht="18" customHeight="1" hidden="1">
      <c r="A54" s="24" t="s">
        <v>20</v>
      </c>
      <c r="B54" s="6"/>
      <c r="C54" s="6"/>
      <c r="D54" s="6"/>
      <c r="E54" s="6"/>
      <c r="F54" s="6"/>
      <c r="G54" s="15"/>
      <c r="H54" s="15"/>
      <c r="I54" s="15"/>
      <c r="J54" s="15"/>
    </row>
    <row r="55" spans="1:10" ht="14.25" hidden="1">
      <c r="A55" s="22" t="s">
        <v>32</v>
      </c>
      <c r="B55" s="6"/>
      <c r="C55" s="6"/>
      <c r="D55" s="6"/>
      <c r="E55" s="6"/>
      <c r="F55" s="6"/>
      <c r="G55" s="15"/>
      <c r="H55" s="15"/>
      <c r="I55" s="15"/>
      <c r="J55" s="15"/>
    </row>
    <row r="56" spans="1:10" ht="90" hidden="1">
      <c r="A56" s="24" t="s">
        <v>39</v>
      </c>
      <c r="B56" s="6"/>
      <c r="C56" s="6"/>
      <c r="D56" s="6"/>
      <c r="E56" s="6"/>
      <c r="F56" s="6"/>
      <c r="G56" s="15"/>
      <c r="H56" s="15"/>
      <c r="I56" s="15"/>
      <c r="J56" s="15"/>
    </row>
    <row r="57" spans="1:10" ht="75" hidden="1">
      <c r="A57" s="24" t="s">
        <v>40</v>
      </c>
      <c r="B57" s="6"/>
      <c r="C57" s="6"/>
      <c r="D57" s="6"/>
      <c r="E57" s="6"/>
      <c r="F57" s="6"/>
      <c r="G57" s="15"/>
      <c r="H57" s="15"/>
      <c r="I57" s="15"/>
      <c r="J57" s="15"/>
    </row>
    <row r="58" spans="1:10" ht="30" hidden="1">
      <c r="A58" s="24" t="s">
        <v>31</v>
      </c>
      <c r="B58" s="6"/>
      <c r="C58" s="6"/>
      <c r="D58" s="6"/>
      <c r="E58" s="6"/>
      <c r="F58" s="6"/>
      <c r="G58" s="15"/>
      <c r="H58" s="15"/>
      <c r="I58" s="15"/>
      <c r="J58" s="15"/>
    </row>
    <row r="59" spans="1:10" ht="45" hidden="1">
      <c r="A59" s="24" t="s">
        <v>30</v>
      </c>
      <c r="B59" s="6"/>
      <c r="C59" s="6"/>
      <c r="D59" s="6"/>
      <c r="E59" s="6"/>
      <c r="F59" s="6"/>
      <c r="G59" s="15"/>
      <c r="H59" s="15"/>
      <c r="I59" s="15"/>
      <c r="J59" s="15"/>
    </row>
    <row r="60" spans="1:10" s="2" customFormat="1" ht="85.5" hidden="1">
      <c r="A60" s="22" t="s">
        <v>29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44.25" customHeight="1" hidden="1">
      <c r="A61" s="24" t="s">
        <v>29</v>
      </c>
      <c r="B61" s="6"/>
      <c r="C61" s="6"/>
      <c r="D61" s="6"/>
      <c r="E61" s="6"/>
      <c r="F61" s="6"/>
      <c r="G61" s="15"/>
      <c r="H61" s="15"/>
      <c r="I61" s="15"/>
      <c r="J61" s="15"/>
    </row>
    <row r="62" spans="1:10" ht="14.25" hidden="1">
      <c r="A62" s="22" t="s">
        <v>34</v>
      </c>
      <c r="B62" s="6"/>
      <c r="C62" s="6"/>
      <c r="D62" s="6"/>
      <c r="E62" s="6"/>
      <c r="F62" s="6"/>
      <c r="G62" s="15"/>
      <c r="H62" s="15"/>
      <c r="I62" s="15"/>
      <c r="J62" s="15"/>
    </row>
    <row r="63" spans="1:10" ht="30" hidden="1">
      <c r="A63" s="24" t="s">
        <v>35</v>
      </c>
      <c r="B63" s="6"/>
      <c r="C63" s="6"/>
      <c r="D63" s="6"/>
      <c r="E63" s="6"/>
      <c r="F63" s="6"/>
      <c r="G63" s="15"/>
      <c r="H63" s="15"/>
      <c r="I63" s="15"/>
      <c r="J63" s="15"/>
    </row>
    <row r="64" spans="1:10" ht="30" hidden="1">
      <c r="A64" s="24" t="s">
        <v>35</v>
      </c>
      <c r="B64" s="6"/>
      <c r="C64" s="6"/>
      <c r="D64" s="6"/>
      <c r="E64" s="6"/>
      <c r="F64" s="6"/>
      <c r="G64" s="15"/>
      <c r="H64" s="15"/>
      <c r="I64" s="15"/>
      <c r="J64" s="15"/>
    </row>
    <row r="65" spans="1:10" ht="20.25" customHeight="1">
      <c r="A65" s="25" t="s">
        <v>9</v>
      </c>
      <c r="B65" s="15">
        <v>563195.3</v>
      </c>
      <c r="C65" s="15">
        <v>708281.4</v>
      </c>
      <c r="D65" s="15">
        <v>560682.3</v>
      </c>
      <c r="E65" s="15">
        <v>537832.7</v>
      </c>
      <c r="F65" s="15">
        <v>549461.7</v>
      </c>
      <c r="G65" s="15">
        <f>D65/B65*100</f>
        <v>99.55379599226059</v>
      </c>
      <c r="H65" s="15">
        <f>E65/D65*100</f>
        <v>95.92467962694737</v>
      </c>
      <c r="I65" s="15">
        <f>F65/E65*100</f>
        <v>102.16219653434982</v>
      </c>
      <c r="J65" s="15">
        <f>D65/C65*100</f>
        <v>79.16095213004323</v>
      </c>
    </row>
    <row r="66" spans="1:10" ht="20.25" customHeight="1">
      <c r="A66" s="11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20.25" customHeight="1">
      <c r="A67" s="11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20.25" customHeight="1">
      <c r="A68" s="11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20.25" customHeight="1">
      <c r="A69" s="11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sheetProtection/>
  <mergeCells count="6">
    <mergeCell ref="A5:J5"/>
    <mergeCell ref="A1:J1"/>
    <mergeCell ref="A2:J2"/>
    <mergeCell ref="A3:J3"/>
    <mergeCell ref="F6:J6"/>
    <mergeCell ref="B4:J4"/>
  </mergeCells>
  <printOptions/>
  <pageMargins left="0.984251968503937" right="0" top="0.5905511811023623" bottom="0.3937007874015748" header="0.5118110236220472" footer="0.5118110236220472"/>
  <pageSetup horizontalDpi="600" verticalDpi="600" orientation="landscape" paperSize="9" scale="75" r:id="rId1"/>
  <colBreaks count="1" manualBreakCount="1">
    <brk id="10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User</cp:lastModifiedBy>
  <cp:lastPrinted>2016-11-14T04:39:52Z</cp:lastPrinted>
  <dcterms:created xsi:type="dcterms:W3CDTF">2004-12-21T08:55:45Z</dcterms:created>
  <dcterms:modified xsi:type="dcterms:W3CDTF">2016-11-21T07:29:41Z</dcterms:modified>
  <cp:category/>
  <cp:version/>
  <cp:contentType/>
  <cp:contentStatus/>
</cp:coreProperties>
</file>